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33" activeTab="0"/>
  </bookViews>
  <sheets>
    <sheet name="SAX1" sheetId="1" r:id="rId1"/>
    <sheet name="SAX1B" sheetId="2" r:id="rId2"/>
    <sheet name="SAX1N" sheetId="3" r:id="rId3"/>
    <sheet name="SAX1P" sheetId="4" r:id="rId4"/>
  </sheets>
  <definedNames/>
  <calcPr fullCalcOnLoad="1"/>
</workbook>
</file>

<file path=xl/sharedStrings.xml><?xml version="1.0" encoding="utf-8"?>
<sst xmlns="http://schemas.openxmlformats.org/spreadsheetml/2006/main" count="897" uniqueCount="184">
  <si>
    <t>NAAM</t>
  </si>
  <si>
    <t>CLUB</t>
  </si>
  <si>
    <t>CAT</t>
  </si>
  <si>
    <t>BOOG</t>
  </si>
  <si>
    <t>GEM</t>
  </si>
  <si>
    <t>H</t>
  </si>
  <si>
    <t>R</t>
  </si>
  <si>
    <t>GG</t>
  </si>
  <si>
    <t>V</t>
  </si>
  <si>
    <t>C</t>
  </si>
  <si>
    <t>J12</t>
  </si>
  <si>
    <t>M</t>
  </si>
  <si>
    <t>J</t>
  </si>
  <si>
    <t>GG1</t>
  </si>
  <si>
    <t>D</t>
  </si>
  <si>
    <t>Belmans Marc</t>
  </si>
  <si>
    <t>DAN</t>
  </si>
  <si>
    <t>Brioen Ingrid</t>
  </si>
  <si>
    <t>EHV</t>
  </si>
  <si>
    <t>Dierckx Ruben</t>
  </si>
  <si>
    <t>GG2</t>
  </si>
  <si>
    <t>Saenen Paul</t>
  </si>
  <si>
    <t>Theys Marc</t>
  </si>
  <si>
    <t>Peeters Kim</t>
  </si>
  <si>
    <t>Peeters Leo</t>
  </si>
  <si>
    <t>Van Houtven Dieter</t>
  </si>
  <si>
    <t>Wauters Sofie</t>
  </si>
  <si>
    <t>DEH</t>
  </si>
  <si>
    <t>De Weerdt Tasha</t>
  </si>
  <si>
    <t>Geeraerts Bart</t>
  </si>
  <si>
    <t>Roelands Tom</t>
  </si>
  <si>
    <t>Van Looy Kilian</t>
  </si>
  <si>
    <t>Van Looy Quinten</t>
  </si>
  <si>
    <t>Wouters Yannick</t>
  </si>
  <si>
    <t>Bourguignon Brent</t>
  </si>
  <si>
    <t>SAX</t>
  </si>
  <si>
    <t>De Groof Timothy</t>
  </si>
  <si>
    <t>De Laet Elias</t>
  </si>
  <si>
    <t>De Laet Ellen</t>
  </si>
  <si>
    <t>Goossens Patrick</t>
  </si>
  <si>
    <t>NSS</t>
  </si>
  <si>
    <t>De Wever Jan</t>
  </si>
  <si>
    <t>De Jong Richard</t>
  </si>
  <si>
    <t>SCH</t>
  </si>
  <si>
    <t>Hensbergen Pierre</t>
  </si>
  <si>
    <t>Torfs Jozef</t>
  </si>
  <si>
    <t>Turner Keith</t>
  </si>
  <si>
    <t>Van Berlo Guido</t>
  </si>
  <si>
    <t>Van De Water Hans</t>
  </si>
  <si>
    <t>SSR</t>
  </si>
  <si>
    <t>Vermosen Jean-Pierre</t>
  </si>
  <si>
    <t>Voorspoels Guy</t>
  </si>
  <si>
    <t>VHV</t>
  </si>
  <si>
    <t>Boeckx Ludo</t>
  </si>
  <si>
    <t>Clissen Ria</t>
  </si>
  <si>
    <t>Janssens Louis</t>
  </si>
  <si>
    <t>Kerckhofs Mario</t>
  </si>
  <si>
    <t>Peeters Ynke</t>
  </si>
  <si>
    <t>Wouters Eddy</t>
  </si>
  <si>
    <t>Dorekens Johnny</t>
  </si>
  <si>
    <t>Van Den Broeck Petra</t>
  </si>
  <si>
    <t>PLUS</t>
  </si>
  <si>
    <t>1° kategorie recurven</t>
  </si>
  <si>
    <t>2° kategorie recurven</t>
  </si>
  <si>
    <t>3° kategorie recurven</t>
  </si>
  <si>
    <t>1° kategorie compound</t>
  </si>
  <si>
    <t>2° kategorie compound</t>
  </si>
  <si>
    <t>Jeugd 12 meter recurven</t>
  </si>
  <si>
    <t>Jeugd 25 meter recurven</t>
  </si>
  <si>
    <t>Ploegenklassement Recurven</t>
  </si>
  <si>
    <t>VHV  Viersel</t>
  </si>
  <si>
    <t>EHV  Veerle</t>
  </si>
  <si>
    <t>SSR  Rijkevorsel</t>
  </si>
  <si>
    <t>DEH  Herenthout</t>
  </si>
  <si>
    <t>NSS  Nijlen</t>
  </si>
  <si>
    <t>Ploegenklassement Compounds</t>
  </si>
  <si>
    <t>SAX  Wiekevorst</t>
  </si>
  <si>
    <t>SCH  Schoten</t>
  </si>
  <si>
    <t>PL</t>
  </si>
  <si>
    <t>AFSCH</t>
  </si>
  <si>
    <t>VRIJE REEKS : SCHUTTERS DIE GESTART ZIJN ZONDER GEMIDDELDE</t>
  </si>
  <si>
    <t>COMPOUNDS</t>
  </si>
  <si>
    <t>RECURVEN</t>
  </si>
  <si>
    <t>12 METER SCHUTTERS</t>
  </si>
  <si>
    <t>euro</t>
  </si>
  <si>
    <t>Jeugd 25 meter compounds</t>
  </si>
  <si>
    <t>DAN  Nijlen</t>
  </si>
  <si>
    <t>1.  VSN  Noorderwijk</t>
  </si>
  <si>
    <t>13. EHV  Veerle</t>
  </si>
  <si>
    <t>15. NSS  Nijlen</t>
  </si>
  <si>
    <t>2.  SWZ  Wechel</t>
  </si>
  <si>
    <t>5.  KHB  Hove</t>
  </si>
  <si>
    <t>MVV</t>
  </si>
  <si>
    <t>Merkl Christine</t>
  </si>
  <si>
    <t>WTV</t>
  </si>
  <si>
    <t>Poelmans Guido</t>
  </si>
  <si>
    <t>Van Den Eede Laeti</t>
  </si>
  <si>
    <t>3° kategorie compound</t>
  </si>
  <si>
    <t>WTV  Vilvoorde</t>
  </si>
  <si>
    <t>Ploegenklassement bij SAX</t>
  </si>
  <si>
    <t>4.  DAN  Nijlen</t>
  </si>
  <si>
    <t>14. DEH  Herenthout</t>
  </si>
  <si>
    <t>6.  SSR  Rijkevorsel</t>
  </si>
  <si>
    <t>3.  VHV  Viersel</t>
  </si>
  <si>
    <t>17. SAX  Wiekevorst</t>
  </si>
  <si>
    <t>Juan Carrique Pelegrin</t>
  </si>
  <si>
    <t>BSB</t>
  </si>
  <si>
    <t>Diliën Gert</t>
  </si>
  <si>
    <t>KJS</t>
  </si>
  <si>
    <t>Gellaerts Ivan</t>
  </si>
  <si>
    <t>Gellaerts Michael</t>
  </si>
  <si>
    <t>Nees Wendy</t>
  </si>
  <si>
    <t>Schaerlaeken Ann</t>
  </si>
  <si>
    <t>Schaerlaeken Lowie</t>
  </si>
  <si>
    <t>Wuyts Kamiel</t>
  </si>
  <si>
    <t>Daman Jelle</t>
  </si>
  <si>
    <t>Daman Peter</t>
  </si>
  <si>
    <t>Aerts Steven</t>
  </si>
  <si>
    <t>OSN</t>
  </si>
  <si>
    <t>Van Elshocht Kristel</t>
  </si>
  <si>
    <t>RHB</t>
  </si>
  <si>
    <t>Bergen Famke</t>
  </si>
  <si>
    <t>Kesters Yari</t>
  </si>
  <si>
    <t>Wolfs Geert</t>
  </si>
  <si>
    <t>Cuppens Kristof</t>
  </si>
  <si>
    <t>SBH</t>
  </si>
  <si>
    <t>Hermans Geoffrey</t>
  </si>
  <si>
    <t>SSV</t>
  </si>
  <si>
    <t>Paridaens Jean</t>
  </si>
  <si>
    <t>Van Gramberen Marleen</t>
  </si>
  <si>
    <t>USK</t>
  </si>
  <si>
    <t>Oellibrandt Mikael</t>
  </si>
  <si>
    <t>Oellibrandt Pedro</t>
  </si>
  <si>
    <t>Struyf Eric</t>
  </si>
  <si>
    <t>Van Den Langenbergh Milan</t>
  </si>
  <si>
    <t>Hubrechtsen Geert</t>
  </si>
  <si>
    <t>Jeugd 12 meter compounds</t>
  </si>
  <si>
    <t>28 29 28</t>
  </si>
  <si>
    <t>28 29 29</t>
  </si>
  <si>
    <t>27 29</t>
  </si>
  <si>
    <t>27 28</t>
  </si>
  <si>
    <t>BSB  Beringen</t>
  </si>
  <si>
    <t>KJS  Rumst</t>
  </si>
  <si>
    <t>MVV  Beerse</t>
  </si>
  <si>
    <t>OSN  Neerpelt</t>
  </si>
  <si>
    <t>SBH  Heusden</t>
  </si>
  <si>
    <t>USK  Kapellen</t>
  </si>
  <si>
    <t>RHB  Boechout</t>
  </si>
  <si>
    <t>SSV  Voort</t>
  </si>
  <si>
    <t>1.  SSR  Rijkevorsel</t>
  </si>
  <si>
    <t>1.  DAN  Nijlen</t>
  </si>
  <si>
    <t>1.  BSB  Beringen</t>
  </si>
  <si>
    <t>1.  KJS  Rumst</t>
  </si>
  <si>
    <t>1.  MVV  Beerse</t>
  </si>
  <si>
    <t>1.  OSN  Neerpelt</t>
  </si>
  <si>
    <t>1.  RHB  Boechout</t>
  </si>
  <si>
    <t>1.  SBH  Heusden</t>
  </si>
  <si>
    <t>1.  SSV  Voort</t>
  </si>
  <si>
    <t>1.  USK  Kapellen</t>
  </si>
  <si>
    <t>11. WTV  Vilvoorde</t>
  </si>
  <si>
    <t>12. VHV  Viersel</t>
  </si>
  <si>
    <t>16. SCH  Schoten</t>
  </si>
  <si>
    <t>7.  MVV  Vlimmeren</t>
  </si>
  <si>
    <t>7.  BSB  Beringen</t>
  </si>
  <si>
    <t>7.  KJS  Rumst</t>
  </si>
  <si>
    <t>7.  MVV  Beerse</t>
  </si>
  <si>
    <t>7.  OSN  Neerpelt</t>
  </si>
  <si>
    <t>7.  RHB  Boechout</t>
  </si>
  <si>
    <t>7.  SBH  Heusden</t>
  </si>
  <si>
    <t>7.  SSV  Voort</t>
  </si>
  <si>
    <t>7.  USK  Kapellen</t>
  </si>
  <si>
    <t>17. DEW  Westmalle</t>
  </si>
  <si>
    <t>18. KHV  Veerle</t>
  </si>
  <si>
    <t>19. DRZ  Zandhoven</t>
  </si>
  <si>
    <t>21. DEH  Herenthout</t>
  </si>
  <si>
    <t>22. DAE  Ekeren</t>
  </si>
  <si>
    <t>23. SCH  Schoten</t>
  </si>
  <si>
    <t>24. EHV  Veerle</t>
  </si>
  <si>
    <t>25. NSS  Nijlen</t>
  </si>
  <si>
    <t>26. SAX  Wiekevorst</t>
  </si>
  <si>
    <t>16. WTV  Vilvoorde</t>
  </si>
  <si>
    <t>19. FCM  Mortsel</t>
  </si>
  <si>
    <t>Tussenstand na 8 wedstrijden</t>
  </si>
  <si>
    <t>Lecrenier Jacques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</si>
</sst>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1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15" applyFont="1" applyFill="1" applyBorder="1" applyAlignment="1">
      <alignment horizontal="left"/>
      <protection/>
    </xf>
    <xf numFmtId="0" fontId="6" fillId="2" borderId="0" xfId="15" applyFont="1" applyFill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164" fontId="9" fillId="2" borderId="0" xfId="15" applyNumberFormat="1" applyFont="1" applyFill="1" applyBorder="1" applyAlignment="1">
      <alignment horizontal="left"/>
      <protection/>
    </xf>
    <xf numFmtId="0" fontId="2" fillId="2" borderId="0" xfId="0" applyFont="1" applyFill="1" applyBorder="1" applyAlignment="1">
      <alignment/>
    </xf>
    <xf numFmtId="164" fontId="2" fillId="2" borderId="0" xfId="15" applyNumberFormat="1" applyFont="1" applyFill="1" applyBorder="1" applyAlignment="1">
      <alignment horizontal="left"/>
      <protection/>
    </xf>
    <xf numFmtId="0" fontId="8" fillId="2" borderId="0" xfId="15" applyFont="1" applyFill="1" applyAlignment="1">
      <alignment horizontal="left"/>
      <protection/>
    </xf>
    <xf numFmtId="0" fontId="4" fillId="2" borderId="0" xfId="15" applyFont="1" applyFill="1" applyAlignment="1">
      <alignment horizontal="left"/>
      <protection/>
    </xf>
    <xf numFmtId="0" fontId="2" fillId="2" borderId="0" xfId="0" applyFont="1" applyFill="1" applyAlignment="1">
      <alignment/>
    </xf>
    <xf numFmtId="0" fontId="4" fillId="2" borderId="0" xfId="15" applyFont="1" applyFill="1" applyAlignment="1">
      <alignment horizontal="left"/>
      <protection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1" fillId="2" borderId="4" xfId="19" applyFont="1" applyFill="1" applyBorder="1" applyAlignment="1">
      <alignment horizontal="center"/>
      <protection/>
    </xf>
    <xf numFmtId="0" fontId="3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0" xfId="19" applyFont="1" applyFill="1" applyBorder="1" applyAlignment="1">
      <alignment horizontal="center"/>
      <protection/>
    </xf>
    <xf numFmtId="164" fontId="2" fillId="2" borderId="9" xfId="15" applyNumberFormat="1" applyFont="1" applyFill="1" applyBorder="1" applyAlignment="1">
      <alignment horizontal="left"/>
      <protection/>
    </xf>
    <xf numFmtId="0" fontId="1" fillId="2" borderId="10" xfId="0" applyFont="1" applyFill="1" applyBorder="1" applyAlignment="1">
      <alignment horizontal="center"/>
    </xf>
    <xf numFmtId="164" fontId="1" fillId="2" borderId="10" xfId="15" applyNumberFormat="1" applyFont="1" applyFill="1" applyBorder="1" applyAlignment="1">
      <alignment horizontal="center"/>
      <protection/>
    </xf>
    <xf numFmtId="0" fontId="3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64" fontId="2" fillId="2" borderId="1" xfId="15" applyNumberFormat="1" applyFont="1" applyFill="1" applyBorder="1" applyAlignment="1">
      <alignment horizontal="left"/>
      <protection/>
    </xf>
    <xf numFmtId="164" fontId="1" fillId="2" borderId="0" xfId="15" applyNumberFormat="1" applyFont="1" applyFill="1" applyBorder="1" applyAlignment="1">
      <alignment horizontal="center"/>
      <protection/>
    </xf>
    <xf numFmtId="0" fontId="4" fillId="2" borderId="6" xfId="15" applyFont="1" applyFill="1" applyBorder="1" applyAlignment="1">
      <alignment horizontal="left"/>
      <protection/>
    </xf>
    <xf numFmtId="0" fontId="6" fillId="2" borderId="7" xfId="15" applyFont="1" applyFill="1" applyBorder="1" applyAlignment="1">
      <alignment horizontal="center"/>
      <protection/>
    </xf>
    <xf numFmtId="0" fontId="2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0" fontId="4" fillId="2" borderId="1" xfId="15" applyFont="1" applyFill="1" applyBorder="1" applyAlignment="1">
      <alignment horizontal="left"/>
      <protection/>
    </xf>
    <xf numFmtId="0" fontId="1" fillId="2" borderId="7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1" fontId="3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4" fillId="2" borderId="1" xfId="15" applyFont="1" applyFill="1" applyBorder="1" applyAlignment="1">
      <alignment horizontal="left"/>
      <protection/>
    </xf>
    <xf numFmtId="0" fontId="4" fillId="2" borderId="3" xfId="15" applyFont="1" applyFill="1" applyBorder="1" applyAlignment="1">
      <alignment horizontal="left"/>
      <protection/>
    </xf>
    <xf numFmtId="0" fontId="3" fillId="2" borderId="5" xfId="0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 horizontal="center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7109375" style="4" customWidth="1"/>
    <col min="2" max="2" width="24.00390625" style="7" customWidth="1"/>
    <col min="3" max="3" width="4.7109375" style="4" customWidth="1"/>
    <col min="4" max="5" width="4.7109375" style="1" customWidth="1"/>
    <col min="6" max="6" width="5.7109375" style="1" customWidth="1"/>
    <col min="7" max="8" width="3.7109375" style="1" customWidth="1"/>
    <col min="9" max="9" width="20.421875" style="1" bestFit="1" customWidth="1"/>
    <col min="10" max="11" width="4.7109375" style="1" customWidth="1"/>
    <col min="12" max="12" width="9.140625" style="1" customWidth="1"/>
    <col min="13" max="13" width="5.7109375" style="1" customWidth="1"/>
    <col min="14" max="172" width="9.140625" style="1" customWidth="1"/>
    <col min="173" max="16384" width="11.57421875" style="1" customWidth="1"/>
  </cols>
  <sheetData>
    <row r="1" spans="1:13" ht="12.75" customHeight="1">
      <c r="A1" s="20" t="s">
        <v>62</v>
      </c>
      <c r="B1" s="21"/>
      <c r="C1" s="1"/>
      <c r="E1" s="2"/>
      <c r="F1" s="3" t="s">
        <v>84</v>
      </c>
      <c r="H1" s="20" t="s">
        <v>65</v>
      </c>
      <c r="I1" s="21"/>
      <c r="L1" s="2"/>
      <c r="M1" s="3" t="s">
        <v>84</v>
      </c>
    </row>
    <row r="2" spans="1:13" ht="12.75" customHeight="1">
      <c r="A2" s="4">
        <v>1</v>
      </c>
      <c r="B2" s="5" t="s">
        <v>116</v>
      </c>
      <c r="C2" s="4" t="s">
        <v>92</v>
      </c>
      <c r="D2" s="2">
        <v>344</v>
      </c>
      <c r="E2" s="2"/>
      <c r="F2" s="2">
        <v>9</v>
      </c>
      <c r="H2" s="4">
        <v>1</v>
      </c>
      <c r="I2" s="5" t="s">
        <v>32</v>
      </c>
      <c r="J2" s="4" t="s">
        <v>27</v>
      </c>
      <c r="K2" s="2">
        <v>355</v>
      </c>
      <c r="L2" s="2"/>
      <c r="M2" s="2">
        <v>9</v>
      </c>
    </row>
    <row r="3" spans="1:13" ht="12.75">
      <c r="A3" s="4">
        <v>2</v>
      </c>
      <c r="B3" s="5" t="s">
        <v>33</v>
      </c>
      <c r="C3" s="4" t="s">
        <v>27</v>
      </c>
      <c r="D3" s="2">
        <v>340</v>
      </c>
      <c r="E3" s="2"/>
      <c r="F3" s="2">
        <v>6</v>
      </c>
      <c r="H3" s="4">
        <v>2</v>
      </c>
      <c r="I3" s="5" t="s">
        <v>17</v>
      </c>
      <c r="J3" s="4" t="s">
        <v>16</v>
      </c>
      <c r="K3" s="2">
        <v>350</v>
      </c>
      <c r="L3" s="2"/>
      <c r="M3" s="2">
        <v>6</v>
      </c>
    </row>
    <row r="4" spans="1:13" ht="12.75">
      <c r="A4" s="4">
        <v>3</v>
      </c>
      <c r="B4" s="5" t="s">
        <v>107</v>
      </c>
      <c r="C4" s="4" t="s">
        <v>106</v>
      </c>
      <c r="D4" s="2">
        <v>328</v>
      </c>
      <c r="E4" s="2"/>
      <c r="F4" s="2">
        <v>4</v>
      </c>
      <c r="H4" s="4">
        <v>3</v>
      </c>
      <c r="I4" s="6" t="s">
        <v>126</v>
      </c>
      <c r="J4" s="4" t="s">
        <v>127</v>
      </c>
      <c r="K4" s="2">
        <v>349</v>
      </c>
      <c r="L4" s="2"/>
      <c r="M4" s="2">
        <v>4</v>
      </c>
    </row>
    <row r="5" spans="1:13" ht="12.75" customHeight="1">
      <c r="A5" s="4">
        <v>4</v>
      </c>
      <c r="B5" s="7" t="s">
        <v>58</v>
      </c>
      <c r="C5" s="4" t="s">
        <v>52</v>
      </c>
      <c r="D5" s="2">
        <v>327</v>
      </c>
      <c r="E5" s="2"/>
      <c r="F5" s="2"/>
      <c r="H5" s="4">
        <v>4</v>
      </c>
      <c r="I5" s="7" t="s">
        <v>132</v>
      </c>
      <c r="J5" s="4" t="s">
        <v>130</v>
      </c>
      <c r="K5" s="2">
        <v>348</v>
      </c>
      <c r="L5" s="2"/>
      <c r="M5" s="2"/>
    </row>
    <row r="6" spans="1:13" ht="12.75">
      <c r="A6" s="4">
        <v>5</v>
      </c>
      <c r="B6" s="7" t="s">
        <v>117</v>
      </c>
      <c r="C6" s="4" t="s">
        <v>118</v>
      </c>
      <c r="D6" s="2">
        <v>324</v>
      </c>
      <c r="E6" s="2"/>
      <c r="F6" s="2"/>
      <c r="H6" s="4">
        <v>5</v>
      </c>
      <c r="I6" s="7" t="s">
        <v>133</v>
      </c>
      <c r="J6" s="4" t="s">
        <v>130</v>
      </c>
      <c r="K6" s="2">
        <v>345</v>
      </c>
      <c r="L6" s="2"/>
      <c r="M6" s="2"/>
    </row>
    <row r="7" spans="1:13" ht="12.75">
      <c r="A7" s="4">
        <v>6</v>
      </c>
      <c r="B7" s="7" t="s">
        <v>26</v>
      </c>
      <c r="C7" s="4" t="s">
        <v>16</v>
      </c>
      <c r="D7" s="2">
        <v>321</v>
      </c>
      <c r="E7" s="2"/>
      <c r="F7" s="2"/>
      <c r="H7" s="4">
        <v>6</v>
      </c>
      <c r="I7" s="7" t="s">
        <v>29</v>
      </c>
      <c r="J7" s="4" t="s">
        <v>27</v>
      </c>
      <c r="K7" s="2">
        <v>343</v>
      </c>
      <c r="L7" s="2"/>
      <c r="M7" s="2"/>
    </row>
    <row r="8" spans="1:13" ht="12.75">
      <c r="A8" s="4">
        <v>7</v>
      </c>
      <c r="B8" s="7" t="s">
        <v>115</v>
      </c>
      <c r="C8" s="4" t="s">
        <v>92</v>
      </c>
      <c r="D8" s="2">
        <v>320</v>
      </c>
      <c r="E8" s="2"/>
      <c r="F8" s="2"/>
      <c r="H8" s="4">
        <v>7</v>
      </c>
      <c r="I8" s="7" t="s">
        <v>119</v>
      </c>
      <c r="J8" s="4" t="s">
        <v>120</v>
      </c>
      <c r="K8" s="2">
        <v>342</v>
      </c>
      <c r="L8" s="2"/>
      <c r="M8" s="2"/>
    </row>
    <row r="9" spans="1:13" ht="12.75" customHeight="1">
      <c r="A9" s="4">
        <v>8</v>
      </c>
      <c r="B9" s="7" t="s">
        <v>53</v>
      </c>
      <c r="C9" s="4" t="s">
        <v>52</v>
      </c>
      <c r="D9" s="2">
        <v>318</v>
      </c>
      <c r="E9" s="2"/>
      <c r="F9" s="2"/>
      <c r="H9" s="4">
        <v>8</v>
      </c>
      <c r="I9" s="7" t="s">
        <v>23</v>
      </c>
      <c r="J9" s="4" t="s">
        <v>16</v>
      </c>
      <c r="K9" s="2">
        <v>339</v>
      </c>
      <c r="L9" s="2"/>
      <c r="M9" s="2"/>
    </row>
    <row r="10" spans="1:13" ht="12.75" customHeight="1">
      <c r="A10" s="4">
        <v>9</v>
      </c>
      <c r="B10" s="7" t="s">
        <v>56</v>
      </c>
      <c r="C10" s="4" t="s">
        <v>52</v>
      </c>
      <c r="D10" s="2">
        <v>313</v>
      </c>
      <c r="E10" s="2"/>
      <c r="F10" s="2"/>
      <c r="H10" s="4">
        <v>9</v>
      </c>
      <c r="I10" s="8" t="s">
        <v>15</v>
      </c>
      <c r="J10" s="9" t="s">
        <v>16</v>
      </c>
      <c r="K10" s="2">
        <v>338</v>
      </c>
      <c r="L10" s="2"/>
      <c r="M10" s="2"/>
    </row>
    <row r="11" spans="1:13" ht="12.75" customHeight="1">
      <c r="A11" s="4">
        <v>10</v>
      </c>
      <c r="B11" s="7" t="s">
        <v>19</v>
      </c>
      <c r="C11" s="4" t="s">
        <v>16</v>
      </c>
      <c r="D11" s="2">
        <v>309</v>
      </c>
      <c r="E11" s="2"/>
      <c r="F11" s="2"/>
      <c r="H11" s="4">
        <v>10</v>
      </c>
      <c r="I11" s="7" t="s">
        <v>31</v>
      </c>
      <c r="J11" s="4" t="s">
        <v>27</v>
      </c>
      <c r="K11" s="2">
        <v>334</v>
      </c>
      <c r="L11" s="2"/>
      <c r="M11" s="2"/>
    </row>
    <row r="12" spans="4:13" ht="12.75" customHeight="1">
      <c r="D12" s="2"/>
      <c r="E12" s="2"/>
      <c r="F12" s="2"/>
      <c r="H12" s="4"/>
      <c r="I12" s="7"/>
      <c r="J12" s="4"/>
      <c r="K12" s="2"/>
      <c r="L12" s="2"/>
      <c r="M12" s="2"/>
    </row>
    <row r="13" spans="1:13" ht="12.75" customHeight="1">
      <c r="A13" s="20" t="s">
        <v>63</v>
      </c>
      <c r="B13" s="22"/>
      <c r="D13" s="2"/>
      <c r="E13" s="2"/>
      <c r="F13" s="2"/>
      <c r="H13" s="20" t="s">
        <v>66</v>
      </c>
      <c r="I13" s="22"/>
      <c r="J13" s="4"/>
      <c r="K13" s="2"/>
      <c r="L13" s="2"/>
      <c r="M13" s="2"/>
    </row>
    <row r="14" spans="1:13" ht="12.75" customHeight="1">
      <c r="A14" s="4">
        <v>11</v>
      </c>
      <c r="B14" s="5" t="s">
        <v>22</v>
      </c>
      <c r="C14" s="4" t="s">
        <v>18</v>
      </c>
      <c r="D14" s="2">
        <v>308</v>
      </c>
      <c r="E14" s="2"/>
      <c r="F14" s="2">
        <v>9</v>
      </c>
      <c r="H14" s="4">
        <v>11</v>
      </c>
      <c r="I14" s="5" t="s">
        <v>110</v>
      </c>
      <c r="J14" s="4" t="s">
        <v>108</v>
      </c>
      <c r="K14" s="2">
        <v>333</v>
      </c>
      <c r="L14" s="2" t="s">
        <v>138</v>
      </c>
      <c r="M14" s="2">
        <v>9</v>
      </c>
    </row>
    <row r="15" spans="1:13" ht="12.75" customHeight="1">
      <c r="A15" s="4">
        <v>12</v>
      </c>
      <c r="B15" s="5" t="s">
        <v>96</v>
      </c>
      <c r="C15" s="10" t="s">
        <v>94</v>
      </c>
      <c r="D15" s="2">
        <v>305</v>
      </c>
      <c r="E15" s="2"/>
      <c r="F15" s="2">
        <v>6</v>
      </c>
      <c r="H15" s="4">
        <v>12</v>
      </c>
      <c r="I15" s="6" t="s">
        <v>128</v>
      </c>
      <c r="J15" s="4" t="s">
        <v>127</v>
      </c>
      <c r="K15" s="2">
        <v>333</v>
      </c>
      <c r="L15" s="2" t="s">
        <v>137</v>
      </c>
      <c r="M15" s="2">
        <v>6</v>
      </c>
    </row>
    <row r="16" spans="1:13" ht="12.75">
      <c r="A16" s="4">
        <v>13</v>
      </c>
      <c r="B16" s="5" t="s">
        <v>34</v>
      </c>
      <c r="C16" s="4" t="s">
        <v>130</v>
      </c>
      <c r="D16" s="2">
        <v>304</v>
      </c>
      <c r="E16" s="2"/>
      <c r="F16" s="2">
        <v>4</v>
      </c>
      <c r="H16" s="4">
        <v>13</v>
      </c>
      <c r="I16" s="11" t="s">
        <v>39</v>
      </c>
      <c r="J16" s="4" t="s">
        <v>35</v>
      </c>
      <c r="K16" s="2">
        <v>331</v>
      </c>
      <c r="L16" s="2"/>
      <c r="M16" s="2">
        <v>4</v>
      </c>
    </row>
    <row r="17" spans="1:13" ht="12.75" customHeight="1">
      <c r="A17" s="4">
        <v>14</v>
      </c>
      <c r="B17" s="7" t="s">
        <v>93</v>
      </c>
      <c r="C17" s="10" t="s">
        <v>94</v>
      </c>
      <c r="D17" s="2">
        <v>302</v>
      </c>
      <c r="E17" s="2"/>
      <c r="F17" s="2"/>
      <c r="H17" s="4">
        <v>14</v>
      </c>
      <c r="I17" s="7" t="s">
        <v>25</v>
      </c>
      <c r="J17" s="4" t="s">
        <v>16</v>
      </c>
      <c r="K17" s="2">
        <v>329</v>
      </c>
      <c r="L17" s="2"/>
      <c r="M17" s="2"/>
    </row>
    <row r="18" spans="1:13" ht="12.75" customHeight="1">
      <c r="A18" s="4">
        <v>15</v>
      </c>
      <c r="B18" s="7" t="s">
        <v>30</v>
      </c>
      <c r="C18" s="4" t="s">
        <v>27</v>
      </c>
      <c r="D18" s="2">
        <v>301</v>
      </c>
      <c r="E18" s="2"/>
      <c r="F18" s="2"/>
      <c r="H18" s="4">
        <v>15</v>
      </c>
      <c r="I18" s="7" t="s">
        <v>46</v>
      </c>
      <c r="J18" s="4" t="s">
        <v>40</v>
      </c>
      <c r="K18" s="2">
        <v>328</v>
      </c>
      <c r="L18" s="2">
        <v>29</v>
      </c>
      <c r="M18" s="2"/>
    </row>
    <row r="19" spans="1:13" ht="12.75" customHeight="1">
      <c r="A19" s="4">
        <v>16</v>
      </c>
      <c r="B19" s="7" t="s">
        <v>95</v>
      </c>
      <c r="C19" s="10" t="s">
        <v>94</v>
      </c>
      <c r="D19" s="2">
        <v>299</v>
      </c>
      <c r="E19" s="2"/>
      <c r="F19" s="2"/>
      <c r="H19" s="4">
        <v>16</v>
      </c>
      <c r="I19" s="7" t="s">
        <v>45</v>
      </c>
      <c r="J19" s="4" t="s">
        <v>43</v>
      </c>
      <c r="K19" s="2">
        <v>328</v>
      </c>
      <c r="L19" s="2">
        <v>28</v>
      </c>
      <c r="M19" s="2"/>
    </row>
    <row r="20" spans="1:13" ht="12.75" customHeight="1">
      <c r="A20" s="4">
        <v>17</v>
      </c>
      <c r="B20" s="7" t="s">
        <v>183</v>
      </c>
      <c r="C20" s="10" t="s">
        <v>94</v>
      </c>
      <c r="D20" s="2">
        <v>290</v>
      </c>
      <c r="E20" s="2"/>
      <c r="F20" s="2"/>
      <c r="H20" s="4">
        <v>17</v>
      </c>
      <c r="I20" s="7" t="s">
        <v>51</v>
      </c>
      <c r="J20" s="4" t="s">
        <v>40</v>
      </c>
      <c r="K20" s="2">
        <v>326</v>
      </c>
      <c r="L20" s="2"/>
      <c r="M20" s="2"/>
    </row>
    <row r="21" spans="1:13" ht="12.75" customHeight="1">
      <c r="A21" s="4">
        <v>18</v>
      </c>
      <c r="B21" s="7" t="s">
        <v>105</v>
      </c>
      <c r="C21" s="4" t="s">
        <v>106</v>
      </c>
      <c r="D21" s="2">
        <v>285</v>
      </c>
      <c r="E21" s="2"/>
      <c r="F21" s="2"/>
      <c r="H21" s="4">
        <v>18</v>
      </c>
      <c r="I21" s="12" t="s">
        <v>47</v>
      </c>
      <c r="J21" s="4" t="s">
        <v>49</v>
      </c>
      <c r="K21" s="2">
        <v>323</v>
      </c>
      <c r="L21" s="2" t="s">
        <v>139</v>
      </c>
      <c r="M21" s="2"/>
    </row>
    <row r="22" spans="1:13" ht="12.75" customHeight="1">
      <c r="A22" s="4">
        <v>19</v>
      </c>
      <c r="B22" s="7" t="s">
        <v>54</v>
      </c>
      <c r="C22" s="4" t="s">
        <v>52</v>
      </c>
      <c r="D22" s="2">
        <v>283</v>
      </c>
      <c r="E22" s="2"/>
      <c r="F22" s="2"/>
      <c r="H22" s="4">
        <v>19</v>
      </c>
      <c r="I22" s="7" t="s">
        <v>24</v>
      </c>
      <c r="J22" s="4" t="s">
        <v>16</v>
      </c>
      <c r="K22" s="2">
        <v>323</v>
      </c>
      <c r="L22" s="2" t="s">
        <v>140</v>
      </c>
      <c r="M22" s="2"/>
    </row>
    <row r="23" spans="1:13" ht="12.75" customHeight="1">
      <c r="A23" s="4">
        <v>20</v>
      </c>
      <c r="B23" s="7" t="s">
        <v>28</v>
      </c>
      <c r="C23" s="4" t="s">
        <v>27</v>
      </c>
      <c r="D23" s="2">
        <v>281</v>
      </c>
      <c r="E23" s="2">
        <v>28</v>
      </c>
      <c r="F23" s="2"/>
      <c r="H23" s="4">
        <v>20</v>
      </c>
      <c r="I23" s="7" t="s">
        <v>59</v>
      </c>
      <c r="J23" s="4" t="s">
        <v>52</v>
      </c>
      <c r="K23" s="2">
        <v>319</v>
      </c>
      <c r="L23" s="2"/>
      <c r="M23" s="2"/>
    </row>
    <row r="24" spans="1:13" ht="12.75">
      <c r="A24" s="4">
        <v>21</v>
      </c>
      <c r="B24" s="7" t="s">
        <v>124</v>
      </c>
      <c r="C24" s="4" t="s">
        <v>125</v>
      </c>
      <c r="D24" s="2">
        <v>281</v>
      </c>
      <c r="E24" s="2">
        <v>27</v>
      </c>
      <c r="F24" s="2"/>
      <c r="L24" s="2"/>
      <c r="M24" s="2"/>
    </row>
    <row r="25" spans="1:13" ht="12.75">
      <c r="A25" s="1"/>
      <c r="B25" s="1"/>
      <c r="C25" s="1"/>
      <c r="E25" s="2"/>
      <c r="F25" s="2"/>
      <c r="H25" s="20" t="s">
        <v>97</v>
      </c>
      <c r="I25" s="22"/>
      <c r="J25" s="4"/>
      <c r="K25" s="2"/>
      <c r="L25" s="2"/>
      <c r="M25" s="2"/>
    </row>
    <row r="26" spans="1:13" ht="12.75">
      <c r="A26" s="20" t="s">
        <v>64</v>
      </c>
      <c r="B26" s="22"/>
      <c r="C26" s="10"/>
      <c r="D26" s="2"/>
      <c r="E26" s="2"/>
      <c r="F26" s="2"/>
      <c r="H26" s="4">
        <v>21</v>
      </c>
      <c r="I26" s="5" t="s">
        <v>50</v>
      </c>
      <c r="J26" s="4" t="s">
        <v>40</v>
      </c>
      <c r="K26" s="2">
        <v>315</v>
      </c>
      <c r="L26" s="2"/>
      <c r="M26" s="2">
        <v>6</v>
      </c>
    </row>
    <row r="27" spans="1:13" ht="12.75" customHeight="1">
      <c r="A27" s="4">
        <v>21</v>
      </c>
      <c r="B27" s="5" t="s">
        <v>135</v>
      </c>
      <c r="C27" s="10" t="s">
        <v>94</v>
      </c>
      <c r="D27" s="2">
        <v>280</v>
      </c>
      <c r="E27" s="2"/>
      <c r="F27" s="2">
        <v>9</v>
      </c>
      <c r="H27" s="4">
        <v>22</v>
      </c>
      <c r="I27" s="5" t="s">
        <v>41</v>
      </c>
      <c r="J27" s="4" t="s">
        <v>40</v>
      </c>
      <c r="K27" s="2">
        <v>305</v>
      </c>
      <c r="L27" s="2"/>
      <c r="M27" s="2">
        <v>4</v>
      </c>
    </row>
    <row r="28" spans="1:13" ht="12.75">
      <c r="A28" s="4">
        <v>22</v>
      </c>
      <c r="B28" s="5" t="s">
        <v>55</v>
      </c>
      <c r="C28" s="4" t="s">
        <v>52</v>
      </c>
      <c r="D28" s="2">
        <v>278</v>
      </c>
      <c r="E28" s="2"/>
      <c r="F28" s="2">
        <v>6</v>
      </c>
      <c r="H28" s="4">
        <v>23</v>
      </c>
      <c r="I28" s="12" t="s">
        <v>129</v>
      </c>
      <c r="J28" s="4" t="s">
        <v>127</v>
      </c>
      <c r="K28" s="2">
        <v>302</v>
      </c>
      <c r="L28" s="2"/>
      <c r="M28" s="2"/>
    </row>
    <row r="29" spans="1:13" ht="12.75">
      <c r="A29" s="4">
        <v>23</v>
      </c>
      <c r="B29" s="5" t="s">
        <v>60</v>
      </c>
      <c r="C29" s="4" t="s">
        <v>40</v>
      </c>
      <c r="D29" s="2">
        <v>260</v>
      </c>
      <c r="E29" s="2"/>
      <c r="F29" s="2">
        <v>4</v>
      </c>
      <c r="H29" s="4">
        <v>24</v>
      </c>
      <c r="I29" s="7" t="s">
        <v>42</v>
      </c>
      <c r="J29" s="4" t="s">
        <v>43</v>
      </c>
      <c r="K29" s="2">
        <v>292</v>
      </c>
      <c r="L29" s="2"/>
      <c r="M29" s="2"/>
    </row>
    <row r="30" spans="1:13" ht="12.75" customHeight="1">
      <c r="A30" s="4">
        <v>24</v>
      </c>
      <c r="B30" s="7" t="s">
        <v>21</v>
      </c>
      <c r="C30" s="4" t="s">
        <v>18</v>
      </c>
      <c r="D30" s="2">
        <v>256</v>
      </c>
      <c r="E30" s="2"/>
      <c r="F30" s="2"/>
      <c r="H30" s="4">
        <v>25</v>
      </c>
      <c r="I30" s="7" t="s">
        <v>48</v>
      </c>
      <c r="J30" s="4" t="s">
        <v>40</v>
      </c>
      <c r="K30" s="2">
        <v>254</v>
      </c>
      <c r="L30" s="2"/>
      <c r="M30" s="2"/>
    </row>
    <row r="31" spans="1:13" ht="12.75" customHeight="1">
      <c r="A31" s="4">
        <v>25</v>
      </c>
      <c r="B31" s="7" t="s">
        <v>112</v>
      </c>
      <c r="C31" s="4" t="s">
        <v>108</v>
      </c>
      <c r="D31" s="2">
        <v>244</v>
      </c>
      <c r="E31" s="2"/>
      <c r="F31" s="2"/>
      <c r="H31" s="4">
        <v>26</v>
      </c>
      <c r="I31" s="7" t="s">
        <v>44</v>
      </c>
      <c r="J31" s="4" t="s">
        <v>43</v>
      </c>
      <c r="K31" s="2">
        <v>225</v>
      </c>
      <c r="L31" s="2"/>
      <c r="M31" s="2"/>
    </row>
    <row r="32" spans="1:13" ht="12.75">
      <c r="A32" s="4">
        <v>26</v>
      </c>
      <c r="B32" s="7" t="s">
        <v>123</v>
      </c>
      <c r="C32" s="4" t="s">
        <v>35</v>
      </c>
      <c r="D32" s="2">
        <v>160</v>
      </c>
      <c r="E32" s="2"/>
      <c r="F32" s="2"/>
      <c r="L32" s="2"/>
      <c r="M32" s="2"/>
    </row>
    <row r="33" spans="1:13" ht="12.75" customHeight="1">
      <c r="A33" s="4">
        <v>27</v>
      </c>
      <c r="B33" s="7" t="s">
        <v>121</v>
      </c>
      <c r="C33" s="4" t="s">
        <v>35</v>
      </c>
      <c r="D33" s="2">
        <v>154</v>
      </c>
      <c r="E33" s="2"/>
      <c r="F33" s="2"/>
      <c r="H33" s="20" t="s">
        <v>85</v>
      </c>
      <c r="I33" s="21"/>
      <c r="L33" s="2"/>
      <c r="M33" s="2"/>
    </row>
    <row r="34" spans="1:13" ht="12.75">
      <c r="A34" s="4">
        <v>28</v>
      </c>
      <c r="B34" s="7" t="s">
        <v>111</v>
      </c>
      <c r="C34" s="4" t="s">
        <v>108</v>
      </c>
      <c r="D34" s="2">
        <v>107</v>
      </c>
      <c r="E34" s="2"/>
      <c r="F34" s="2"/>
      <c r="H34" s="4">
        <v>1</v>
      </c>
      <c r="I34" s="5" t="s">
        <v>38</v>
      </c>
      <c r="J34" s="4" t="s">
        <v>35</v>
      </c>
      <c r="K34" s="2">
        <v>333</v>
      </c>
      <c r="L34" s="2"/>
      <c r="M34" s="2">
        <v>4</v>
      </c>
    </row>
    <row r="35" spans="1:13" ht="12.75" customHeight="1">
      <c r="A35" s="1"/>
      <c r="B35" s="1"/>
      <c r="C35" s="1"/>
      <c r="E35" s="2"/>
      <c r="F35" s="2"/>
      <c r="H35" s="4">
        <v>2</v>
      </c>
      <c r="I35" s="7" t="s">
        <v>36</v>
      </c>
      <c r="J35" s="4" t="s">
        <v>35</v>
      </c>
      <c r="K35" s="2">
        <v>268</v>
      </c>
      <c r="L35" s="2"/>
      <c r="M35" s="2"/>
    </row>
    <row r="36" spans="1:16" ht="12.75" customHeight="1">
      <c r="A36" s="20" t="s">
        <v>68</v>
      </c>
      <c r="B36" s="21"/>
      <c r="C36" s="1"/>
      <c r="E36" s="2"/>
      <c r="F36" s="2"/>
      <c r="H36" s="4">
        <v>3</v>
      </c>
      <c r="I36" s="7" t="s">
        <v>37</v>
      </c>
      <c r="J36" s="4" t="s">
        <v>35</v>
      </c>
      <c r="K36" s="2">
        <v>198</v>
      </c>
      <c r="L36" s="2"/>
      <c r="M36" s="2"/>
      <c r="N36" s="5"/>
      <c r="O36" s="4"/>
      <c r="P36" s="2"/>
    </row>
    <row r="37" spans="1:16" ht="12.75" customHeight="1">
      <c r="A37" s="4">
        <v>1</v>
      </c>
      <c r="B37" s="11" t="s">
        <v>122</v>
      </c>
      <c r="C37" s="4" t="s">
        <v>35</v>
      </c>
      <c r="D37" s="2">
        <v>149</v>
      </c>
      <c r="E37" s="2"/>
      <c r="F37" s="2">
        <v>4</v>
      </c>
      <c r="L37" s="2"/>
      <c r="M37" s="2"/>
      <c r="N37" s="7"/>
      <c r="O37" s="4"/>
      <c r="P37" s="2"/>
    </row>
    <row r="38" spans="2:16" ht="12.75" customHeight="1">
      <c r="B38" s="13"/>
      <c r="D38" s="2"/>
      <c r="E38" s="2"/>
      <c r="F38" s="2"/>
      <c r="H38" s="20" t="s">
        <v>136</v>
      </c>
      <c r="I38" s="21"/>
      <c r="L38" s="2"/>
      <c r="M38" s="2"/>
      <c r="N38" s="8"/>
      <c r="O38" s="9"/>
      <c r="P38" s="2"/>
    </row>
    <row r="39" spans="1:16" ht="12.75">
      <c r="A39" s="20" t="s">
        <v>67</v>
      </c>
      <c r="B39" s="21"/>
      <c r="C39" s="1"/>
      <c r="E39" s="2"/>
      <c r="F39" s="2"/>
      <c r="H39" s="4">
        <v>1</v>
      </c>
      <c r="I39" s="5" t="s">
        <v>131</v>
      </c>
      <c r="J39" s="4" t="s">
        <v>130</v>
      </c>
      <c r="K39" s="2">
        <v>335</v>
      </c>
      <c r="L39" s="2"/>
      <c r="M39" s="2">
        <v>4</v>
      </c>
      <c r="N39" s="7"/>
      <c r="O39" s="4"/>
      <c r="P39" s="2"/>
    </row>
    <row r="40" spans="1:16" ht="12.75" customHeight="1">
      <c r="A40" s="4">
        <v>1</v>
      </c>
      <c r="B40" s="5" t="s">
        <v>134</v>
      </c>
      <c r="C40" s="4" t="s">
        <v>130</v>
      </c>
      <c r="D40" s="2">
        <v>325</v>
      </c>
      <c r="E40" s="2"/>
      <c r="F40" s="2">
        <v>4</v>
      </c>
      <c r="M40" s="2"/>
      <c r="N40" s="7"/>
      <c r="O40" s="4"/>
      <c r="P40" s="2"/>
    </row>
    <row r="41" spans="1:16" ht="12.75" customHeight="1">
      <c r="A41" s="4">
        <v>2</v>
      </c>
      <c r="B41" s="7" t="s">
        <v>57</v>
      </c>
      <c r="C41" s="4" t="s">
        <v>52</v>
      </c>
      <c r="D41" s="2">
        <v>314</v>
      </c>
      <c r="E41" s="2"/>
      <c r="F41" s="2"/>
      <c r="M41" s="2"/>
      <c r="N41" s="5"/>
      <c r="O41" s="4"/>
      <c r="P41" s="2"/>
    </row>
    <row r="42" spans="1:16" ht="12.75" customHeight="1">
      <c r="A42" s="4">
        <v>3</v>
      </c>
      <c r="B42" s="7" t="s">
        <v>114</v>
      </c>
      <c r="C42" s="4" t="s">
        <v>108</v>
      </c>
      <c r="D42" s="2">
        <v>213</v>
      </c>
      <c r="E42" s="2"/>
      <c r="F42" s="2"/>
      <c r="M42" s="2"/>
      <c r="N42" s="7"/>
      <c r="O42" s="4"/>
      <c r="P42" s="2"/>
    </row>
    <row r="43" spans="1:16" ht="12.75" customHeight="1">
      <c r="A43" s="4">
        <v>4</v>
      </c>
      <c r="B43" s="7" t="s">
        <v>113</v>
      </c>
      <c r="C43" s="4" t="s">
        <v>108</v>
      </c>
      <c r="D43" s="2">
        <v>181</v>
      </c>
      <c r="E43" s="2"/>
      <c r="F43" s="2"/>
      <c r="M43" s="2"/>
      <c r="N43" s="7"/>
      <c r="O43" s="4"/>
      <c r="P43" s="2"/>
    </row>
    <row r="44" spans="1:16" ht="12.75">
      <c r="A44" s="4">
        <v>5</v>
      </c>
      <c r="B44" s="7" t="s">
        <v>109</v>
      </c>
      <c r="C44" s="4" t="s">
        <v>108</v>
      </c>
      <c r="D44" s="2">
        <v>83</v>
      </c>
      <c r="E44" s="2"/>
      <c r="F44" s="2"/>
      <c r="M44" s="2"/>
      <c r="N44" s="5"/>
      <c r="O44" s="4"/>
      <c r="P44" s="2"/>
    </row>
    <row r="45" spans="4:16" ht="12.75">
      <c r="D45" s="2"/>
      <c r="F45" s="2"/>
      <c r="H45" s="23" t="s">
        <v>75</v>
      </c>
      <c r="I45" s="21"/>
      <c r="J45" s="21"/>
      <c r="M45" s="2"/>
      <c r="N45" s="7"/>
      <c r="O45" s="4"/>
      <c r="P45" s="2"/>
    </row>
    <row r="46" spans="1:16" ht="12.75">
      <c r="A46" s="23" t="s">
        <v>69</v>
      </c>
      <c r="B46" s="21"/>
      <c r="C46" s="1"/>
      <c r="F46" s="2"/>
      <c r="H46" s="10">
        <v>1</v>
      </c>
      <c r="I46" s="14" t="s">
        <v>86</v>
      </c>
      <c r="J46" s="2">
        <v>1356</v>
      </c>
      <c r="M46" s="2">
        <v>10</v>
      </c>
      <c r="N46" s="7"/>
      <c r="O46" s="4"/>
      <c r="P46" s="2"/>
    </row>
    <row r="47" spans="1:16" ht="12.75">
      <c r="A47" s="10">
        <v>1</v>
      </c>
      <c r="B47" s="14" t="s">
        <v>70</v>
      </c>
      <c r="C47" s="2">
        <v>1241</v>
      </c>
      <c r="F47" s="2">
        <v>10</v>
      </c>
      <c r="H47" s="10">
        <v>2</v>
      </c>
      <c r="I47" s="15" t="s">
        <v>74</v>
      </c>
      <c r="J47" s="2">
        <v>1274</v>
      </c>
      <c r="N47" s="5"/>
      <c r="O47" s="4"/>
      <c r="P47" s="2"/>
    </row>
    <row r="48" spans="1:16" ht="12.75">
      <c r="A48" s="10">
        <v>2</v>
      </c>
      <c r="B48" s="15" t="s">
        <v>98</v>
      </c>
      <c r="C48" s="2">
        <v>1196</v>
      </c>
      <c r="H48" s="10">
        <v>3</v>
      </c>
      <c r="I48" s="7" t="s">
        <v>76</v>
      </c>
      <c r="J48" s="2">
        <v>1130</v>
      </c>
      <c r="N48" s="5"/>
      <c r="O48" s="4"/>
      <c r="P48" s="2"/>
    </row>
    <row r="49" spans="1:16" ht="12.75">
      <c r="A49" s="10">
        <v>3</v>
      </c>
      <c r="B49" s="16" t="s">
        <v>73</v>
      </c>
      <c r="C49" s="2">
        <v>922</v>
      </c>
      <c r="F49" s="2"/>
      <c r="H49" s="10">
        <v>4</v>
      </c>
      <c r="I49" s="16" t="s">
        <v>73</v>
      </c>
      <c r="J49" s="2">
        <v>1032</v>
      </c>
      <c r="M49" s="2"/>
      <c r="N49" s="7"/>
      <c r="O49" s="4"/>
      <c r="P49" s="2"/>
    </row>
    <row r="50" spans="1:16" ht="12.75">
      <c r="A50" s="10">
        <v>4</v>
      </c>
      <c r="B50" s="7" t="s">
        <v>143</v>
      </c>
      <c r="C50" s="2">
        <v>664</v>
      </c>
      <c r="H50" s="10">
        <v>5</v>
      </c>
      <c r="I50" s="15" t="s">
        <v>148</v>
      </c>
      <c r="J50" s="2">
        <v>984</v>
      </c>
      <c r="N50" s="7"/>
      <c r="O50" s="4"/>
      <c r="P50" s="2"/>
    </row>
    <row r="51" spans="1:16" ht="12.75">
      <c r="A51" s="10">
        <v>5</v>
      </c>
      <c r="B51" s="15" t="s">
        <v>86</v>
      </c>
      <c r="C51" s="2">
        <v>630</v>
      </c>
      <c r="H51" s="10">
        <v>6</v>
      </c>
      <c r="I51" s="15" t="s">
        <v>77</v>
      </c>
      <c r="J51" s="2">
        <v>845</v>
      </c>
      <c r="N51" s="5"/>
      <c r="O51" s="4"/>
      <c r="P51" s="2"/>
    </row>
    <row r="52" spans="1:16" ht="12.75">
      <c r="A52" s="10">
        <v>6</v>
      </c>
      <c r="B52" s="7" t="s">
        <v>141</v>
      </c>
      <c r="C52" s="2">
        <v>613</v>
      </c>
      <c r="H52" s="10">
        <v>7</v>
      </c>
      <c r="I52" s="7" t="s">
        <v>146</v>
      </c>
      <c r="J52" s="2">
        <v>693</v>
      </c>
      <c r="N52" s="11"/>
      <c r="O52" s="4"/>
      <c r="P52" s="2"/>
    </row>
    <row r="53" spans="1:16" ht="12.75">
      <c r="A53" s="10">
        <v>7</v>
      </c>
      <c r="B53" s="15" t="s">
        <v>71</v>
      </c>
      <c r="C53" s="2">
        <v>564</v>
      </c>
      <c r="H53" s="10">
        <v>8</v>
      </c>
      <c r="I53" s="15" t="s">
        <v>147</v>
      </c>
      <c r="J53" s="2">
        <v>342</v>
      </c>
      <c r="N53" s="7"/>
      <c r="O53" s="4"/>
      <c r="P53" s="2"/>
    </row>
    <row r="54" spans="1:16" ht="12.75">
      <c r="A54" s="10">
        <v>8</v>
      </c>
      <c r="B54" s="7" t="s">
        <v>76</v>
      </c>
      <c r="C54" s="2">
        <v>463</v>
      </c>
      <c r="H54" s="10">
        <v>9</v>
      </c>
      <c r="I54" s="7" t="s">
        <v>142</v>
      </c>
      <c r="J54" s="2">
        <v>333</v>
      </c>
      <c r="N54" s="7"/>
      <c r="O54" s="4"/>
      <c r="P54" s="2"/>
    </row>
    <row r="55" spans="1:16" ht="12.75">
      <c r="A55" s="10">
        <v>9</v>
      </c>
      <c r="B55" s="7" t="s">
        <v>142</v>
      </c>
      <c r="C55" s="2">
        <v>351</v>
      </c>
      <c r="H55" s="10">
        <v>10</v>
      </c>
      <c r="I55" s="16" t="s">
        <v>72</v>
      </c>
      <c r="J55" s="2">
        <v>323</v>
      </c>
      <c r="N55" s="7"/>
      <c r="O55" s="4"/>
      <c r="P55" s="2"/>
    </row>
    <row r="56" spans="1:16" ht="12.75">
      <c r="A56" s="10">
        <v>10</v>
      </c>
      <c r="B56" s="7" t="s">
        <v>144</v>
      </c>
      <c r="C56" s="2">
        <v>324</v>
      </c>
      <c r="H56" s="10">
        <v>11</v>
      </c>
      <c r="I56" s="15" t="s">
        <v>70</v>
      </c>
      <c r="J56" s="2">
        <v>319</v>
      </c>
      <c r="N56" s="7"/>
      <c r="O56" s="4"/>
      <c r="P56" s="2"/>
    </row>
    <row r="57" spans="1:16" ht="12.75">
      <c r="A57" s="10">
        <v>11</v>
      </c>
      <c r="B57" s="7" t="s">
        <v>146</v>
      </c>
      <c r="C57" s="2">
        <v>304</v>
      </c>
      <c r="H57" s="10"/>
      <c r="I57" s="17"/>
      <c r="N57" s="7"/>
      <c r="O57" s="4"/>
      <c r="P57" s="2"/>
    </row>
    <row r="58" spans="1:16" ht="12.75">
      <c r="A58" s="10">
        <v>12</v>
      </c>
      <c r="B58" s="7" t="s">
        <v>145</v>
      </c>
      <c r="C58" s="2">
        <v>281</v>
      </c>
      <c r="I58" s="15"/>
      <c r="N58" s="12"/>
      <c r="O58" s="4"/>
      <c r="P58" s="2"/>
    </row>
    <row r="59" spans="1:16" ht="12.75">
      <c r="A59" s="10">
        <v>13</v>
      </c>
      <c r="B59" s="15" t="s">
        <v>74</v>
      </c>
      <c r="C59" s="2">
        <v>260</v>
      </c>
      <c r="I59" s="18"/>
      <c r="N59" s="6"/>
      <c r="O59" s="4"/>
      <c r="P59" s="2"/>
    </row>
    <row r="60" spans="9:16" ht="12.75">
      <c r="I60" s="15"/>
      <c r="N60" s="6"/>
      <c r="O60" s="4"/>
      <c r="P60" s="2"/>
    </row>
    <row r="61" spans="9:16" ht="12.75">
      <c r="I61" s="15"/>
      <c r="N61" s="12"/>
      <c r="O61" s="4"/>
      <c r="P61" s="2"/>
    </row>
    <row r="62" spans="9:16" ht="12.75">
      <c r="I62" s="15"/>
      <c r="N62" s="7"/>
      <c r="O62" s="4"/>
      <c r="P62" s="2"/>
    </row>
    <row r="63" spans="14:16" ht="12.75">
      <c r="N63" s="7"/>
      <c r="O63" s="4"/>
      <c r="P63" s="2"/>
    </row>
    <row r="64" spans="14:16" ht="12.75">
      <c r="N64" s="7"/>
      <c r="O64" s="4"/>
      <c r="P64" s="2"/>
    </row>
    <row r="65" spans="14:16" ht="12.75">
      <c r="N65" s="7"/>
      <c r="O65" s="4"/>
      <c r="P65" s="2"/>
    </row>
    <row r="66" spans="14:16" ht="12.75">
      <c r="N66" s="7"/>
      <c r="O66" s="4"/>
      <c r="P66" s="2"/>
    </row>
    <row r="68" spans="14:16" ht="12.75">
      <c r="N68" s="7"/>
      <c r="O68" s="4"/>
      <c r="P68" s="2"/>
    </row>
    <row r="71" spans="14:16" ht="12.75">
      <c r="N71" s="19"/>
      <c r="O71" s="19"/>
      <c r="P71" s="19"/>
    </row>
    <row r="72" spans="14:16" ht="12.75">
      <c r="N72" s="19"/>
      <c r="O72" s="19"/>
      <c r="P72" s="19"/>
    </row>
  </sheetData>
  <printOptions/>
  <pageMargins left="0.3937007874015748" right="0" top="0.984251968503937" bottom="0.3937007874015748" header="0.5905511811023623" footer="0.5118110236220472"/>
  <pageSetup orientation="portrait" paperSize="9" r:id="rId1"/>
  <headerFooter alignWithMargins="0">
    <oddHeader>&amp;CUitslag  propagandawedstrijd  bij  SAX  in  Heist op den Berg  op  31  juli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4" customWidth="1"/>
    <col min="2" max="2" width="20.421875" style="7" customWidth="1"/>
    <col min="3" max="5" width="4.7109375" style="4" customWidth="1"/>
    <col min="6" max="6" width="5.7109375" style="1" customWidth="1"/>
    <col min="7" max="8" width="3.7109375" style="1" customWidth="1"/>
    <col min="9" max="9" width="23.7109375" style="1" bestFit="1" customWidth="1"/>
    <col min="10" max="12" width="4.7109375" style="1" customWidth="1"/>
    <col min="13" max="13" width="5.7109375" style="1" customWidth="1"/>
    <col min="14" max="14" width="6.00390625" style="1" bestFit="1" customWidth="1"/>
    <col min="15" max="175" width="9.140625" style="1" customWidth="1"/>
    <col min="176" max="16384" width="11.57421875" style="1" customWidth="1"/>
  </cols>
  <sheetData>
    <row r="1" spans="1:14" ht="12.75" customHeight="1">
      <c r="A1" s="54" t="s">
        <v>78</v>
      </c>
      <c r="B1" s="55" t="s">
        <v>0</v>
      </c>
      <c r="C1" s="56" t="s">
        <v>1</v>
      </c>
      <c r="D1" s="56" t="s">
        <v>2</v>
      </c>
      <c r="E1" s="56" t="s">
        <v>3</v>
      </c>
      <c r="F1" s="56" t="s">
        <v>35</v>
      </c>
      <c r="H1" s="54" t="s">
        <v>78</v>
      </c>
      <c r="I1" s="55" t="s">
        <v>0</v>
      </c>
      <c r="J1" s="56" t="s">
        <v>1</v>
      </c>
      <c r="K1" s="56" t="s">
        <v>2</v>
      </c>
      <c r="L1" s="56" t="s">
        <v>3</v>
      </c>
      <c r="M1" s="56" t="s">
        <v>35</v>
      </c>
      <c r="N1" s="56" t="s">
        <v>79</v>
      </c>
    </row>
    <row r="2" spans="1:14" ht="12.75">
      <c r="A2" s="4">
        <v>1</v>
      </c>
      <c r="B2" s="24" t="s">
        <v>26</v>
      </c>
      <c r="C2" s="4" t="s">
        <v>16</v>
      </c>
      <c r="D2" s="4" t="s">
        <v>14</v>
      </c>
      <c r="E2" s="4" t="s">
        <v>6</v>
      </c>
      <c r="F2" s="25">
        <v>321</v>
      </c>
      <c r="H2" s="4">
        <v>1</v>
      </c>
      <c r="I2" s="24" t="s">
        <v>116</v>
      </c>
      <c r="J2" s="4" t="s">
        <v>92</v>
      </c>
      <c r="K2" s="4" t="s">
        <v>5</v>
      </c>
      <c r="L2" s="4" t="s">
        <v>6</v>
      </c>
      <c r="M2" s="2">
        <v>344</v>
      </c>
      <c r="N2" s="26"/>
    </row>
    <row r="3" spans="1:14" ht="12.75">
      <c r="A3" s="4">
        <v>2</v>
      </c>
      <c r="B3" s="24" t="s">
        <v>96</v>
      </c>
      <c r="C3" s="10" t="s">
        <v>94</v>
      </c>
      <c r="D3" s="4" t="s">
        <v>14</v>
      </c>
      <c r="E3" s="4" t="s">
        <v>6</v>
      </c>
      <c r="F3" s="25">
        <v>305</v>
      </c>
      <c r="H3" s="4">
        <v>2</v>
      </c>
      <c r="I3" s="24" t="s">
        <v>33</v>
      </c>
      <c r="J3" s="4" t="s">
        <v>27</v>
      </c>
      <c r="K3" s="4" t="s">
        <v>5</v>
      </c>
      <c r="L3" s="4" t="s">
        <v>6</v>
      </c>
      <c r="M3" s="2">
        <v>340</v>
      </c>
      <c r="N3" s="26"/>
    </row>
    <row r="4" spans="1:14" ht="12.75" customHeight="1">
      <c r="A4" s="4">
        <v>3</v>
      </c>
      <c r="B4" s="24" t="s">
        <v>54</v>
      </c>
      <c r="C4" s="4" t="s">
        <v>52</v>
      </c>
      <c r="D4" s="4" t="s">
        <v>14</v>
      </c>
      <c r="E4" s="4" t="s">
        <v>6</v>
      </c>
      <c r="F4" s="25">
        <v>283</v>
      </c>
      <c r="H4" s="4">
        <v>3</v>
      </c>
      <c r="I4" s="24" t="s">
        <v>107</v>
      </c>
      <c r="J4" s="4" t="s">
        <v>106</v>
      </c>
      <c r="K4" s="4" t="s">
        <v>5</v>
      </c>
      <c r="L4" s="4" t="s">
        <v>6</v>
      </c>
      <c r="M4" s="2">
        <v>328</v>
      </c>
      <c r="N4" s="26"/>
    </row>
    <row r="5" spans="1:14" ht="12.75" customHeight="1">
      <c r="A5" s="4">
        <v>4</v>
      </c>
      <c r="B5" s="24" t="s">
        <v>28</v>
      </c>
      <c r="C5" s="4" t="s">
        <v>27</v>
      </c>
      <c r="D5" s="4" t="s">
        <v>14</v>
      </c>
      <c r="E5" s="4" t="s">
        <v>6</v>
      </c>
      <c r="F5" s="25">
        <v>281</v>
      </c>
      <c r="H5" s="4">
        <v>4</v>
      </c>
      <c r="I5" s="24" t="s">
        <v>117</v>
      </c>
      <c r="J5" s="4" t="s">
        <v>118</v>
      </c>
      <c r="K5" s="4" t="s">
        <v>5</v>
      </c>
      <c r="L5" s="4" t="s">
        <v>6</v>
      </c>
      <c r="M5" s="2">
        <v>324</v>
      </c>
      <c r="N5" s="26"/>
    </row>
    <row r="6" spans="1:14" ht="12.75">
      <c r="A6" s="4">
        <v>5</v>
      </c>
      <c r="B6" s="24" t="s">
        <v>60</v>
      </c>
      <c r="C6" s="4" t="s">
        <v>40</v>
      </c>
      <c r="D6" s="4" t="s">
        <v>14</v>
      </c>
      <c r="E6" s="4" t="s">
        <v>6</v>
      </c>
      <c r="F6" s="25">
        <v>260</v>
      </c>
      <c r="H6" s="4">
        <v>5</v>
      </c>
      <c r="I6" s="24" t="s">
        <v>115</v>
      </c>
      <c r="J6" s="4" t="s">
        <v>92</v>
      </c>
      <c r="K6" s="4" t="s">
        <v>5</v>
      </c>
      <c r="L6" s="4" t="s">
        <v>6</v>
      </c>
      <c r="M6" s="2">
        <v>320</v>
      </c>
      <c r="N6" s="26"/>
    </row>
    <row r="7" spans="1:14" ht="12.75" customHeight="1">
      <c r="A7" s="4">
        <v>6</v>
      </c>
      <c r="B7" s="24" t="s">
        <v>112</v>
      </c>
      <c r="C7" s="4" t="s">
        <v>108</v>
      </c>
      <c r="D7" s="4" t="s">
        <v>14</v>
      </c>
      <c r="E7" s="4" t="s">
        <v>6</v>
      </c>
      <c r="F7" s="25">
        <v>244</v>
      </c>
      <c r="H7" s="4">
        <v>6</v>
      </c>
      <c r="I7" s="24" t="s">
        <v>56</v>
      </c>
      <c r="J7" s="4" t="s">
        <v>52</v>
      </c>
      <c r="K7" s="4" t="s">
        <v>5</v>
      </c>
      <c r="L7" s="4" t="s">
        <v>6</v>
      </c>
      <c r="M7" s="2">
        <v>313</v>
      </c>
      <c r="N7" s="26"/>
    </row>
    <row r="8" spans="1:14" ht="12.75">
      <c r="A8" s="4">
        <v>7</v>
      </c>
      <c r="B8" s="24" t="s">
        <v>121</v>
      </c>
      <c r="C8" s="4" t="s">
        <v>35</v>
      </c>
      <c r="D8" s="4" t="s">
        <v>14</v>
      </c>
      <c r="E8" s="4" t="s">
        <v>6</v>
      </c>
      <c r="F8" s="25">
        <v>154</v>
      </c>
      <c r="H8" s="4">
        <v>7</v>
      </c>
      <c r="I8" s="24" t="s">
        <v>19</v>
      </c>
      <c r="J8" s="4" t="s">
        <v>16</v>
      </c>
      <c r="K8" s="4" t="s">
        <v>5</v>
      </c>
      <c r="L8" s="4" t="s">
        <v>6</v>
      </c>
      <c r="M8" s="2">
        <v>309</v>
      </c>
      <c r="N8" s="26"/>
    </row>
    <row r="9" spans="1:14" ht="12.75" customHeight="1">
      <c r="A9" s="4">
        <v>8</v>
      </c>
      <c r="B9" s="27" t="s">
        <v>111</v>
      </c>
      <c r="C9" s="28" t="s">
        <v>108</v>
      </c>
      <c r="D9" s="28" t="s">
        <v>14</v>
      </c>
      <c r="E9" s="28" t="s">
        <v>6</v>
      </c>
      <c r="F9" s="29">
        <v>107</v>
      </c>
      <c r="H9" s="4">
        <v>8</v>
      </c>
      <c r="I9" s="24" t="s">
        <v>34</v>
      </c>
      <c r="J9" s="4" t="s">
        <v>130</v>
      </c>
      <c r="K9" s="4" t="s">
        <v>5</v>
      </c>
      <c r="L9" s="4" t="s">
        <v>6</v>
      </c>
      <c r="M9" s="2">
        <v>304</v>
      </c>
      <c r="N9" s="26"/>
    </row>
    <row r="10" spans="6:14" ht="12.75" customHeight="1">
      <c r="F10" s="2"/>
      <c r="H10" s="4">
        <v>9</v>
      </c>
      <c r="I10" s="24" t="s">
        <v>30</v>
      </c>
      <c r="J10" s="4" t="s">
        <v>27</v>
      </c>
      <c r="K10" s="4" t="s">
        <v>5</v>
      </c>
      <c r="L10" s="4" t="s">
        <v>6</v>
      </c>
      <c r="M10" s="2">
        <v>301</v>
      </c>
      <c r="N10" s="26"/>
    </row>
    <row r="11" spans="1:14" ht="12.75">
      <c r="A11" s="4">
        <v>1</v>
      </c>
      <c r="B11" s="30" t="s">
        <v>17</v>
      </c>
      <c r="C11" s="31" t="s">
        <v>16</v>
      </c>
      <c r="D11" s="31" t="s">
        <v>14</v>
      </c>
      <c r="E11" s="31" t="s">
        <v>9</v>
      </c>
      <c r="F11" s="32">
        <v>350</v>
      </c>
      <c r="H11" s="4">
        <v>10</v>
      </c>
      <c r="I11" s="24" t="s">
        <v>105</v>
      </c>
      <c r="J11" s="4" t="s">
        <v>106</v>
      </c>
      <c r="K11" s="4" t="s">
        <v>5</v>
      </c>
      <c r="L11" s="4" t="s">
        <v>6</v>
      </c>
      <c r="M11" s="2">
        <v>285</v>
      </c>
      <c r="N11" s="26"/>
    </row>
    <row r="12" spans="1:14" ht="12.75">
      <c r="A12" s="4">
        <v>2</v>
      </c>
      <c r="B12" s="24" t="s">
        <v>119</v>
      </c>
      <c r="C12" s="4" t="s">
        <v>120</v>
      </c>
      <c r="D12" s="4" t="s">
        <v>14</v>
      </c>
      <c r="E12" s="4" t="s">
        <v>9</v>
      </c>
      <c r="F12" s="25">
        <v>342</v>
      </c>
      <c r="H12" s="4">
        <v>11</v>
      </c>
      <c r="I12" s="24" t="s">
        <v>124</v>
      </c>
      <c r="J12" s="4" t="s">
        <v>125</v>
      </c>
      <c r="K12" s="4" t="s">
        <v>5</v>
      </c>
      <c r="L12" s="4" t="s">
        <v>6</v>
      </c>
      <c r="M12" s="2">
        <v>281</v>
      </c>
      <c r="N12" s="26"/>
    </row>
    <row r="13" spans="1:14" ht="12.75" customHeight="1">
      <c r="A13" s="4">
        <v>3</v>
      </c>
      <c r="B13" s="33" t="s">
        <v>129</v>
      </c>
      <c r="C13" s="28" t="s">
        <v>127</v>
      </c>
      <c r="D13" s="34" t="s">
        <v>14</v>
      </c>
      <c r="E13" s="34" t="s">
        <v>9</v>
      </c>
      <c r="F13" s="29">
        <v>302</v>
      </c>
      <c r="H13" s="4">
        <v>12</v>
      </c>
      <c r="I13" s="24" t="s">
        <v>135</v>
      </c>
      <c r="J13" s="10" t="s">
        <v>94</v>
      </c>
      <c r="K13" s="4" t="s">
        <v>5</v>
      </c>
      <c r="L13" s="4" t="s">
        <v>6</v>
      </c>
      <c r="M13" s="2">
        <v>280</v>
      </c>
      <c r="N13" s="26"/>
    </row>
    <row r="14" spans="1:14" ht="12.75" customHeight="1">
      <c r="A14" s="1"/>
      <c r="B14" s="1"/>
      <c r="C14" s="1"/>
      <c r="D14" s="1"/>
      <c r="E14" s="1"/>
      <c r="H14" s="4">
        <v>13</v>
      </c>
      <c r="I14" s="27" t="s">
        <v>123</v>
      </c>
      <c r="J14" s="28" t="s">
        <v>35</v>
      </c>
      <c r="K14" s="28" t="s">
        <v>5</v>
      </c>
      <c r="L14" s="28" t="s">
        <v>6</v>
      </c>
      <c r="M14" s="35">
        <v>160</v>
      </c>
      <c r="N14" s="36"/>
    </row>
    <row r="15" spans="1:6" ht="12.75">
      <c r="A15" s="4">
        <v>1</v>
      </c>
      <c r="B15" s="30" t="s">
        <v>32</v>
      </c>
      <c r="C15" s="31" t="s">
        <v>27</v>
      </c>
      <c r="D15" s="31" t="s">
        <v>5</v>
      </c>
      <c r="E15" s="31" t="s">
        <v>9</v>
      </c>
      <c r="F15" s="32">
        <v>355</v>
      </c>
    </row>
    <row r="16" spans="1:14" ht="12.75" customHeight="1">
      <c r="A16" s="4">
        <v>2</v>
      </c>
      <c r="B16" s="37" t="s">
        <v>126</v>
      </c>
      <c r="C16" s="4" t="s">
        <v>127</v>
      </c>
      <c r="D16" s="38" t="s">
        <v>5</v>
      </c>
      <c r="E16" s="38" t="s">
        <v>9</v>
      </c>
      <c r="F16" s="25">
        <v>349</v>
      </c>
      <c r="H16" s="4">
        <v>1</v>
      </c>
      <c r="I16" s="39" t="s">
        <v>122</v>
      </c>
      <c r="J16" s="40" t="s">
        <v>35</v>
      </c>
      <c r="K16" s="41" t="s">
        <v>12</v>
      </c>
      <c r="L16" s="41" t="s">
        <v>6</v>
      </c>
      <c r="M16" s="42">
        <v>149</v>
      </c>
      <c r="N16" s="43"/>
    </row>
    <row r="17" spans="1:6" ht="12.75">
      <c r="A17" s="4">
        <v>3</v>
      </c>
      <c r="B17" s="24" t="s">
        <v>132</v>
      </c>
      <c r="C17" s="4" t="s">
        <v>130</v>
      </c>
      <c r="D17" s="4" t="s">
        <v>5</v>
      </c>
      <c r="E17" s="4" t="s">
        <v>9</v>
      </c>
      <c r="F17" s="25">
        <v>348</v>
      </c>
    </row>
    <row r="18" spans="1:14" ht="12.75" customHeight="1">
      <c r="A18" s="4">
        <v>4</v>
      </c>
      <c r="B18" s="24" t="s">
        <v>133</v>
      </c>
      <c r="C18" s="4" t="s">
        <v>130</v>
      </c>
      <c r="D18" s="4" t="s">
        <v>5</v>
      </c>
      <c r="E18" s="4" t="s">
        <v>9</v>
      </c>
      <c r="F18" s="25">
        <v>345</v>
      </c>
      <c r="H18" s="4">
        <v>1</v>
      </c>
      <c r="I18" s="30" t="s">
        <v>134</v>
      </c>
      <c r="J18" s="31" t="s">
        <v>130</v>
      </c>
      <c r="K18" s="31" t="s">
        <v>10</v>
      </c>
      <c r="L18" s="31" t="s">
        <v>6</v>
      </c>
      <c r="M18" s="44">
        <v>325</v>
      </c>
      <c r="N18" s="45"/>
    </row>
    <row r="19" spans="1:14" ht="12.75" customHeight="1">
      <c r="A19" s="4">
        <v>5</v>
      </c>
      <c r="B19" s="24" t="s">
        <v>29</v>
      </c>
      <c r="C19" s="4" t="s">
        <v>27</v>
      </c>
      <c r="D19" s="4" t="s">
        <v>5</v>
      </c>
      <c r="E19" s="4" t="s">
        <v>9</v>
      </c>
      <c r="F19" s="25">
        <v>343</v>
      </c>
      <c r="H19" s="4">
        <v>2</v>
      </c>
      <c r="I19" s="24" t="s">
        <v>57</v>
      </c>
      <c r="J19" s="4" t="s">
        <v>52</v>
      </c>
      <c r="K19" s="4" t="s">
        <v>10</v>
      </c>
      <c r="L19" s="4" t="s">
        <v>6</v>
      </c>
      <c r="M19" s="2">
        <v>314</v>
      </c>
      <c r="N19" s="26"/>
    </row>
    <row r="20" spans="1:14" ht="12.75" customHeight="1">
      <c r="A20" s="4">
        <v>6</v>
      </c>
      <c r="B20" s="24" t="s">
        <v>23</v>
      </c>
      <c r="C20" s="4" t="s">
        <v>16</v>
      </c>
      <c r="D20" s="4" t="s">
        <v>5</v>
      </c>
      <c r="E20" s="4" t="s">
        <v>9</v>
      </c>
      <c r="F20" s="25">
        <v>339</v>
      </c>
      <c r="H20" s="4">
        <v>3</v>
      </c>
      <c r="I20" s="24" t="s">
        <v>114</v>
      </c>
      <c r="J20" s="4" t="s">
        <v>108</v>
      </c>
      <c r="K20" s="4" t="s">
        <v>10</v>
      </c>
      <c r="L20" s="4" t="s">
        <v>6</v>
      </c>
      <c r="M20" s="2">
        <v>213</v>
      </c>
      <c r="N20" s="26"/>
    </row>
    <row r="21" spans="1:14" ht="12.75" customHeight="1">
      <c r="A21" s="4">
        <v>7</v>
      </c>
      <c r="B21" s="24" t="s">
        <v>31</v>
      </c>
      <c r="C21" s="4" t="s">
        <v>27</v>
      </c>
      <c r="D21" s="4" t="s">
        <v>5</v>
      </c>
      <c r="E21" s="4" t="s">
        <v>9</v>
      </c>
      <c r="F21" s="25">
        <v>334</v>
      </c>
      <c r="H21" s="4">
        <v>4</v>
      </c>
      <c r="I21" s="24" t="s">
        <v>113</v>
      </c>
      <c r="J21" s="4" t="s">
        <v>108</v>
      </c>
      <c r="K21" s="4" t="s">
        <v>10</v>
      </c>
      <c r="L21" s="4" t="s">
        <v>6</v>
      </c>
      <c r="M21" s="2">
        <v>181</v>
      </c>
      <c r="N21" s="26"/>
    </row>
    <row r="22" spans="1:14" ht="12.75" customHeight="1">
      <c r="A22" s="4">
        <v>8</v>
      </c>
      <c r="B22" s="24" t="s">
        <v>110</v>
      </c>
      <c r="C22" s="4" t="s">
        <v>108</v>
      </c>
      <c r="D22" s="4" t="s">
        <v>5</v>
      </c>
      <c r="E22" s="4" t="s">
        <v>9</v>
      </c>
      <c r="F22" s="25">
        <v>333</v>
      </c>
      <c r="H22" s="4">
        <v>5</v>
      </c>
      <c r="I22" s="27" t="s">
        <v>109</v>
      </c>
      <c r="J22" s="28" t="s">
        <v>108</v>
      </c>
      <c r="K22" s="28" t="s">
        <v>10</v>
      </c>
      <c r="L22" s="28" t="s">
        <v>6</v>
      </c>
      <c r="M22" s="35">
        <v>83</v>
      </c>
      <c r="N22" s="36"/>
    </row>
    <row r="23" spans="1:6" ht="12.75" customHeight="1">
      <c r="A23" s="4">
        <v>9</v>
      </c>
      <c r="B23" s="46" t="s">
        <v>39</v>
      </c>
      <c r="C23" s="4" t="s">
        <v>35</v>
      </c>
      <c r="D23" s="47" t="s">
        <v>5</v>
      </c>
      <c r="E23" s="47" t="s">
        <v>9</v>
      </c>
      <c r="F23" s="25">
        <v>331</v>
      </c>
    </row>
    <row r="24" spans="1:14" ht="12.75" customHeight="1">
      <c r="A24" s="4">
        <v>10</v>
      </c>
      <c r="B24" s="24" t="s">
        <v>25</v>
      </c>
      <c r="C24" s="4" t="s">
        <v>16</v>
      </c>
      <c r="D24" s="4" t="s">
        <v>5</v>
      </c>
      <c r="E24" s="4" t="s">
        <v>9</v>
      </c>
      <c r="F24" s="25">
        <v>329</v>
      </c>
      <c r="H24" s="4">
        <v>1</v>
      </c>
      <c r="I24" s="30" t="s">
        <v>58</v>
      </c>
      <c r="J24" s="31" t="s">
        <v>52</v>
      </c>
      <c r="K24" s="31" t="s">
        <v>11</v>
      </c>
      <c r="L24" s="31" t="s">
        <v>6</v>
      </c>
      <c r="M24" s="44">
        <v>327</v>
      </c>
      <c r="N24" s="45"/>
    </row>
    <row r="25" spans="1:14" ht="12.75">
      <c r="A25" s="4">
        <v>11</v>
      </c>
      <c r="B25" s="24" t="s">
        <v>51</v>
      </c>
      <c r="C25" s="4" t="s">
        <v>40</v>
      </c>
      <c r="D25" s="4" t="s">
        <v>5</v>
      </c>
      <c r="E25" s="4" t="s">
        <v>9</v>
      </c>
      <c r="F25" s="25">
        <v>326</v>
      </c>
      <c r="H25" s="4">
        <v>2</v>
      </c>
      <c r="I25" s="24" t="s">
        <v>53</v>
      </c>
      <c r="J25" s="4" t="s">
        <v>52</v>
      </c>
      <c r="K25" s="4" t="s">
        <v>11</v>
      </c>
      <c r="L25" s="4" t="s">
        <v>6</v>
      </c>
      <c r="M25" s="2">
        <v>318</v>
      </c>
      <c r="N25" s="26"/>
    </row>
    <row r="26" spans="1:14" ht="12.75" customHeight="1">
      <c r="A26" s="4">
        <v>12</v>
      </c>
      <c r="B26" s="24" t="s">
        <v>50</v>
      </c>
      <c r="C26" s="4" t="s">
        <v>40</v>
      </c>
      <c r="D26" s="4" t="s">
        <v>5</v>
      </c>
      <c r="E26" s="4" t="s">
        <v>9</v>
      </c>
      <c r="F26" s="25">
        <v>315</v>
      </c>
      <c r="H26" s="4">
        <v>3</v>
      </c>
      <c r="I26" s="24" t="s">
        <v>22</v>
      </c>
      <c r="J26" s="4" t="s">
        <v>18</v>
      </c>
      <c r="K26" s="4" t="s">
        <v>11</v>
      </c>
      <c r="L26" s="4" t="s">
        <v>6</v>
      </c>
      <c r="M26" s="2">
        <v>308</v>
      </c>
      <c r="N26" s="26"/>
    </row>
    <row r="27" spans="1:14" ht="12.75">
      <c r="A27" s="4">
        <v>13</v>
      </c>
      <c r="B27" s="27" t="s">
        <v>48</v>
      </c>
      <c r="C27" s="28" t="s">
        <v>40</v>
      </c>
      <c r="D27" s="28" t="s">
        <v>5</v>
      </c>
      <c r="E27" s="28" t="s">
        <v>9</v>
      </c>
      <c r="F27" s="29">
        <v>254</v>
      </c>
      <c r="H27" s="4">
        <v>4</v>
      </c>
      <c r="I27" s="24" t="s">
        <v>93</v>
      </c>
      <c r="J27" s="10" t="s">
        <v>94</v>
      </c>
      <c r="K27" s="4" t="s">
        <v>11</v>
      </c>
      <c r="L27" s="4" t="s">
        <v>6</v>
      </c>
      <c r="M27" s="2">
        <v>302</v>
      </c>
      <c r="N27" s="26"/>
    </row>
    <row r="28" spans="1:14" ht="12.75" customHeight="1">
      <c r="A28" s="1"/>
      <c r="B28" s="1"/>
      <c r="C28" s="1"/>
      <c r="D28" s="1"/>
      <c r="E28" s="1"/>
      <c r="H28" s="4">
        <v>5</v>
      </c>
      <c r="I28" s="24" t="s">
        <v>95</v>
      </c>
      <c r="J28" s="10" t="s">
        <v>94</v>
      </c>
      <c r="K28" s="4" t="s">
        <v>11</v>
      </c>
      <c r="L28" s="4" t="s">
        <v>6</v>
      </c>
      <c r="M28" s="2">
        <v>299</v>
      </c>
      <c r="N28" s="26"/>
    </row>
    <row r="29" spans="1:14" ht="12.75">
      <c r="A29" s="4">
        <v>1</v>
      </c>
      <c r="B29" s="30" t="s">
        <v>38</v>
      </c>
      <c r="C29" s="31" t="s">
        <v>35</v>
      </c>
      <c r="D29" s="31" t="s">
        <v>12</v>
      </c>
      <c r="E29" s="31" t="s">
        <v>9</v>
      </c>
      <c r="F29" s="32">
        <v>333</v>
      </c>
      <c r="H29" s="4">
        <v>6</v>
      </c>
      <c r="I29" s="24" t="s">
        <v>55</v>
      </c>
      <c r="J29" s="4" t="s">
        <v>52</v>
      </c>
      <c r="K29" s="4" t="s">
        <v>11</v>
      </c>
      <c r="L29" s="4" t="s">
        <v>6</v>
      </c>
      <c r="M29" s="2">
        <v>278</v>
      </c>
      <c r="N29" s="26"/>
    </row>
    <row r="30" spans="1:14" ht="12.75">
      <c r="A30" s="4">
        <v>2</v>
      </c>
      <c r="B30" s="24" t="s">
        <v>36</v>
      </c>
      <c r="C30" s="4" t="s">
        <v>35</v>
      </c>
      <c r="D30" s="4" t="s">
        <v>12</v>
      </c>
      <c r="E30" s="4" t="s">
        <v>9</v>
      </c>
      <c r="F30" s="25">
        <v>268</v>
      </c>
      <c r="H30" s="4">
        <v>7</v>
      </c>
      <c r="I30" s="27" t="s">
        <v>21</v>
      </c>
      <c r="J30" s="28" t="s">
        <v>18</v>
      </c>
      <c r="K30" s="28" t="s">
        <v>11</v>
      </c>
      <c r="L30" s="28" t="s">
        <v>6</v>
      </c>
      <c r="M30" s="35">
        <v>256</v>
      </c>
      <c r="N30" s="36"/>
    </row>
    <row r="31" spans="1:6" ht="12.75" customHeight="1">
      <c r="A31" s="4">
        <v>3</v>
      </c>
      <c r="B31" s="27" t="s">
        <v>37</v>
      </c>
      <c r="C31" s="28" t="s">
        <v>35</v>
      </c>
      <c r="D31" s="28" t="s">
        <v>12</v>
      </c>
      <c r="E31" s="28" t="s">
        <v>9</v>
      </c>
      <c r="F31" s="29">
        <v>198</v>
      </c>
    </row>
    <row r="32" spans="1:14" ht="12.75" customHeight="1">
      <c r="A32" s="1"/>
      <c r="B32" s="1"/>
      <c r="C32" s="1"/>
      <c r="D32" s="1"/>
      <c r="E32" s="1"/>
      <c r="H32" s="4">
        <v>1</v>
      </c>
      <c r="I32" s="48" t="s">
        <v>15</v>
      </c>
      <c r="J32" s="49" t="s">
        <v>16</v>
      </c>
      <c r="K32" s="31" t="s">
        <v>11</v>
      </c>
      <c r="L32" s="31" t="s">
        <v>9</v>
      </c>
      <c r="M32" s="44">
        <v>338</v>
      </c>
      <c r="N32" s="45"/>
    </row>
    <row r="33" spans="1:14" ht="12.75" customHeight="1">
      <c r="A33" s="4">
        <v>1</v>
      </c>
      <c r="B33" s="50" t="s">
        <v>131</v>
      </c>
      <c r="C33" s="40" t="s">
        <v>130</v>
      </c>
      <c r="D33" s="40" t="s">
        <v>10</v>
      </c>
      <c r="E33" s="40" t="s">
        <v>9</v>
      </c>
      <c r="F33" s="51">
        <v>335</v>
      </c>
      <c r="H33" s="4">
        <v>2</v>
      </c>
      <c r="I33" s="37" t="s">
        <v>128</v>
      </c>
      <c r="J33" s="4" t="s">
        <v>127</v>
      </c>
      <c r="K33" s="38" t="s">
        <v>11</v>
      </c>
      <c r="L33" s="38" t="s">
        <v>9</v>
      </c>
      <c r="M33" s="2">
        <v>333</v>
      </c>
      <c r="N33" s="26"/>
    </row>
    <row r="34" spans="1:14" ht="12.75" customHeight="1">
      <c r="A34" s="1"/>
      <c r="B34" s="1"/>
      <c r="C34" s="1"/>
      <c r="D34" s="1"/>
      <c r="E34" s="1"/>
      <c r="H34" s="4">
        <v>3</v>
      </c>
      <c r="I34" s="24" t="s">
        <v>46</v>
      </c>
      <c r="J34" s="4" t="s">
        <v>40</v>
      </c>
      <c r="K34" s="4" t="s">
        <v>11</v>
      </c>
      <c r="L34" s="4" t="s">
        <v>9</v>
      </c>
      <c r="M34" s="2">
        <v>328</v>
      </c>
      <c r="N34" s="25">
        <v>29</v>
      </c>
    </row>
    <row r="35" spans="1:14" ht="12.75">
      <c r="A35" s="4">
        <v>1</v>
      </c>
      <c r="B35" s="52" t="s">
        <v>47</v>
      </c>
      <c r="C35" s="31" t="s">
        <v>49</v>
      </c>
      <c r="D35" s="31" t="s">
        <v>8</v>
      </c>
      <c r="E35" s="31" t="s">
        <v>9</v>
      </c>
      <c r="F35" s="32">
        <v>323</v>
      </c>
      <c r="H35" s="4">
        <v>4</v>
      </c>
      <c r="I35" s="24" t="s">
        <v>45</v>
      </c>
      <c r="J35" s="4" t="s">
        <v>43</v>
      </c>
      <c r="K35" s="4" t="s">
        <v>11</v>
      </c>
      <c r="L35" s="4" t="s">
        <v>9</v>
      </c>
      <c r="M35" s="2">
        <v>328</v>
      </c>
      <c r="N35" s="25">
        <v>28</v>
      </c>
    </row>
    <row r="36" spans="1:14" ht="12.75">
      <c r="A36" s="4">
        <v>2</v>
      </c>
      <c r="B36" s="24" t="s">
        <v>42</v>
      </c>
      <c r="C36" s="4" t="s">
        <v>43</v>
      </c>
      <c r="D36" s="4" t="s">
        <v>8</v>
      </c>
      <c r="E36" s="10" t="s">
        <v>9</v>
      </c>
      <c r="F36" s="25">
        <v>292</v>
      </c>
      <c r="H36" s="4">
        <v>5</v>
      </c>
      <c r="I36" s="24" t="s">
        <v>24</v>
      </c>
      <c r="J36" s="4" t="s">
        <v>16</v>
      </c>
      <c r="K36" s="4" t="s">
        <v>11</v>
      </c>
      <c r="L36" s="4" t="s">
        <v>9</v>
      </c>
      <c r="M36" s="2">
        <v>323</v>
      </c>
      <c r="N36" s="26"/>
    </row>
    <row r="37" spans="1:14" ht="12.75">
      <c r="A37" s="4">
        <v>3</v>
      </c>
      <c r="B37" s="27" t="s">
        <v>44</v>
      </c>
      <c r="C37" s="28" t="s">
        <v>43</v>
      </c>
      <c r="D37" s="28" t="s">
        <v>8</v>
      </c>
      <c r="E37" s="28" t="s">
        <v>9</v>
      </c>
      <c r="F37" s="29">
        <v>225</v>
      </c>
      <c r="H37" s="4">
        <v>6</v>
      </c>
      <c r="I37" s="24" t="s">
        <v>59</v>
      </c>
      <c r="J37" s="4" t="s">
        <v>52</v>
      </c>
      <c r="K37" s="4" t="s">
        <v>11</v>
      </c>
      <c r="L37" s="4" t="s">
        <v>9</v>
      </c>
      <c r="M37" s="2">
        <v>319</v>
      </c>
      <c r="N37" s="26"/>
    </row>
    <row r="38" spans="8:14" ht="12.75" customHeight="1">
      <c r="H38" s="4">
        <v>7</v>
      </c>
      <c r="I38" s="27" t="s">
        <v>41</v>
      </c>
      <c r="J38" s="28" t="s">
        <v>40</v>
      </c>
      <c r="K38" s="28" t="s">
        <v>11</v>
      </c>
      <c r="L38" s="28" t="s">
        <v>9</v>
      </c>
      <c r="M38" s="35">
        <v>305</v>
      </c>
      <c r="N38" s="36"/>
    </row>
    <row r="39" spans="1:6" ht="12.75">
      <c r="A39" s="75">
        <v>1</v>
      </c>
      <c r="B39" s="76" t="s">
        <v>183</v>
      </c>
      <c r="C39" s="77" t="s">
        <v>94</v>
      </c>
      <c r="D39" s="77" t="s">
        <v>8</v>
      </c>
      <c r="E39" s="77" t="s">
        <v>6</v>
      </c>
      <c r="F39" s="51">
        <v>290</v>
      </c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51" ht="12.75" customHeight="1"/>
    <row r="52" ht="12.75" customHeight="1"/>
    <row r="53" ht="12.75" customHeight="1"/>
    <row r="54" ht="12.75" customHeight="1"/>
    <row r="55" ht="12.75" customHeight="1"/>
    <row r="58" ht="12.75" customHeight="1"/>
    <row r="59" ht="12.75" customHeight="1"/>
    <row r="60" ht="12.75" customHeight="1"/>
    <row r="61" ht="12.75" customHeight="1"/>
    <row r="63" ht="12.75" customHeight="1"/>
    <row r="65" ht="12.75" customHeight="1"/>
    <row r="66" ht="12.75" customHeight="1"/>
    <row r="67" ht="12.75" customHeight="1"/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bruttto  8°  wedstrijd  superprestige  bij  SAX  in  Heist op den Berg  op  31 juli 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4" customWidth="1"/>
    <col min="2" max="2" width="19.00390625" style="7" customWidth="1"/>
    <col min="3" max="3" width="4.7109375" style="4" customWidth="1"/>
    <col min="4" max="7" width="4.7109375" style="1" customWidth="1"/>
    <col min="8" max="9" width="3.7109375" style="1" customWidth="1"/>
    <col min="10" max="10" width="23.7109375" style="1" bestFit="1" customWidth="1"/>
    <col min="11" max="15" width="4.7109375" style="1" customWidth="1"/>
    <col min="16" max="177" width="9.140625" style="1" customWidth="1"/>
    <col min="178" max="16384" width="11.57421875" style="1" customWidth="1"/>
  </cols>
  <sheetData>
    <row r="1" spans="1:15" ht="12.75">
      <c r="A1" s="57" t="s">
        <v>82</v>
      </c>
      <c r="I1" s="58" t="s">
        <v>80</v>
      </c>
      <c r="J1" s="7"/>
      <c r="K1" s="4"/>
      <c r="L1" s="2"/>
      <c r="M1" s="2"/>
      <c r="N1" s="59"/>
      <c r="O1" s="2"/>
    </row>
    <row r="2" spans="1:15" ht="12.75" customHeight="1">
      <c r="A2" s="56" t="s">
        <v>78</v>
      </c>
      <c r="B2" s="55" t="s">
        <v>0</v>
      </c>
      <c r="C2" s="56" t="s">
        <v>1</v>
      </c>
      <c r="D2" s="56" t="s">
        <v>4</v>
      </c>
      <c r="E2" s="56" t="s">
        <v>35</v>
      </c>
      <c r="F2" s="56" t="s">
        <v>61</v>
      </c>
      <c r="G2" s="56" t="s">
        <v>4</v>
      </c>
      <c r="I2" s="56" t="s">
        <v>78</v>
      </c>
      <c r="J2" s="55" t="s">
        <v>0</v>
      </c>
      <c r="K2" s="56" t="s">
        <v>1</v>
      </c>
      <c r="L2" s="56" t="s">
        <v>4</v>
      </c>
      <c r="M2" s="56" t="s">
        <v>35</v>
      </c>
      <c r="N2" s="56" t="s">
        <v>61</v>
      </c>
      <c r="O2" s="56" t="s">
        <v>4</v>
      </c>
    </row>
    <row r="3" spans="1:15" ht="12.75" customHeight="1">
      <c r="A3" s="4">
        <v>1</v>
      </c>
      <c r="B3" s="7" t="s">
        <v>19</v>
      </c>
      <c r="C3" s="4" t="s">
        <v>16</v>
      </c>
      <c r="D3" s="2">
        <v>304</v>
      </c>
      <c r="E3" s="2">
        <v>309</v>
      </c>
      <c r="F3" s="59">
        <v>5</v>
      </c>
      <c r="G3" s="2">
        <v>306</v>
      </c>
      <c r="I3" s="4">
        <v>1</v>
      </c>
      <c r="J3" s="7" t="s">
        <v>60</v>
      </c>
      <c r="K3" s="4" t="s">
        <v>40</v>
      </c>
      <c r="L3" s="2">
        <v>245</v>
      </c>
      <c r="M3" s="2">
        <v>260</v>
      </c>
      <c r="N3" s="59">
        <v>15</v>
      </c>
      <c r="O3" s="2">
        <v>252</v>
      </c>
    </row>
    <row r="4" spans="1:15" ht="12.75" customHeight="1">
      <c r="A4" s="4">
        <v>2</v>
      </c>
      <c r="B4" s="7" t="s">
        <v>30</v>
      </c>
      <c r="C4" s="4" t="s">
        <v>27</v>
      </c>
      <c r="D4" s="2">
        <v>297</v>
      </c>
      <c r="E4" s="2">
        <v>301</v>
      </c>
      <c r="F4" s="59">
        <v>4</v>
      </c>
      <c r="G4" s="2">
        <v>299</v>
      </c>
      <c r="I4" s="4">
        <v>2</v>
      </c>
      <c r="J4" s="7" t="s">
        <v>55</v>
      </c>
      <c r="K4" s="4" t="s">
        <v>52</v>
      </c>
      <c r="L4" s="2">
        <v>270</v>
      </c>
      <c r="M4" s="2">
        <v>278</v>
      </c>
      <c r="N4" s="59">
        <v>8</v>
      </c>
      <c r="O4" s="2">
        <v>274</v>
      </c>
    </row>
    <row r="5" spans="1:15" ht="12.75" customHeight="1">
      <c r="A5" s="4">
        <v>3</v>
      </c>
      <c r="B5" s="7" t="s">
        <v>22</v>
      </c>
      <c r="C5" s="4" t="s">
        <v>18</v>
      </c>
      <c r="D5" s="2">
        <v>305</v>
      </c>
      <c r="E5" s="2">
        <v>308</v>
      </c>
      <c r="F5" s="59">
        <v>3</v>
      </c>
      <c r="G5" s="2">
        <v>306</v>
      </c>
      <c r="I5" s="4">
        <v>3</v>
      </c>
      <c r="J5" s="7" t="s">
        <v>93</v>
      </c>
      <c r="K5" s="10" t="s">
        <v>94</v>
      </c>
      <c r="L5" s="2">
        <v>295</v>
      </c>
      <c r="M5" s="2">
        <v>302</v>
      </c>
      <c r="N5" s="59">
        <v>7</v>
      </c>
      <c r="O5" s="2">
        <v>298</v>
      </c>
    </row>
    <row r="6" spans="1:15" ht="12.75">
      <c r="A6" s="4">
        <v>4</v>
      </c>
      <c r="B6" s="7" t="s">
        <v>33</v>
      </c>
      <c r="C6" s="4" t="s">
        <v>27</v>
      </c>
      <c r="D6" s="2">
        <v>338</v>
      </c>
      <c r="E6" s="2">
        <v>340</v>
      </c>
      <c r="F6" s="59">
        <v>2</v>
      </c>
      <c r="G6" s="2">
        <v>339</v>
      </c>
      <c r="I6" s="4">
        <v>4</v>
      </c>
      <c r="J6" s="7" t="s">
        <v>25</v>
      </c>
      <c r="K6" s="4" t="s">
        <v>16</v>
      </c>
      <c r="L6" s="2" t="s">
        <v>20</v>
      </c>
      <c r="M6" s="2">
        <v>329</v>
      </c>
      <c r="N6" s="59">
        <v>0</v>
      </c>
      <c r="O6" s="2">
        <v>338</v>
      </c>
    </row>
    <row r="7" spans="1:15" ht="12.75">
      <c r="A7" s="4">
        <v>5</v>
      </c>
      <c r="B7" s="7" t="s">
        <v>26</v>
      </c>
      <c r="C7" s="4" t="s">
        <v>16</v>
      </c>
      <c r="D7" s="2">
        <v>321</v>
      </c>
      <c r="E7" s="2">
        <v>321</v>
      </c>
      <c r="F7" s="59">
        <v>0</v>
      </c>
      <c r="G7" s="2">
        <v>321</v>
      </c>
      <c r="I7" s="4">
        <v>5</v>
      </c>
      <c r="J7" s="7" t="s">
        <v>183</v>
      </c>
      <c r="K7" s="4" t="s">
        <v>94</v>
      </c>
      <c r="L7" s="2" t="s">
        <v>20</v>
      </c>
      <c r="M7" s="2">
        <v>290</v>
      </c>
      <c r="N7" s="59">
        <v>0</v>
      </c>
      <c r="O7" s="2">
        <v>303</v>
      </c>
    </row>
    <row r="8" spans="1:15" ht="12.75" customHeight="1">
      <c r="A8" s="4">
        <v>6</v>
      </c>
      <c r="B8" s="7" t="s">
        <v>53</v>
      </c>
      <c r="C8" s="4" t="s">
        <v>52</v>
      </c>
      <c r="D8" s="2">
        <v>318</v>
      </c>
      <c r="E8" s="2">
        <v>318</v>
      </c>
      <c r="F8" s="59">
        <v>0</v>
      </c>
      <c r="G8" s="2">
        <v>318</v>
      </c>
      <c r="I8" s="4">
        <v>6</v>
      </c>
      <c r="J8" s="7" t="s">
        <v>36</v>
      </c>
      <c r="K8" s="4" t="s">
        <v>35</v>
      </c>
      <c r="L8" s="2" t="s">
        <v>20</v>
      </c>
      <c r="M8" s="2">
        <v>268</v>
      </c>
      <c r="N8" s="59">
        <v>0</v>
      </c>
      <c r="O8" s="2">
        <v>182</v>
      </c>
    </row>
    <row r="9" spans="1:15" ht="12.75" customHeight="1">
      <c r="A9" s="4">
        <v>7</v>
      </c>
      <c r="B9" s="7" t="s">
        <v>54</v>
      </c>
      <c r="C9" s="4" t="s">
        <v>52</v>
      </c>
      <c r="D9" s="2">
        <v>284</v>
      </c>
      <c r="E9" s="2">
        <v>283</v>
      </c>
      <c r="F9" s="59">
        <v>-1</v>
      </c>
      <c r="G9" s="2">
        <v>284</v>
      </c>
      <c r="I9" s="4">
        <v>7</v>
      </c>
      <c r="J9" s="7" t="s">
        <v>24</v>
      </c>
      <c r="K9" s="4" t="s">
        <v>16</v>
      </c>
      <c r="L9" s="2" t="s">
        <v>13</v>
      </c>
      <c r="M9" s="2">
        <v>323</v>
      </c>
      <c r="N9" s="59">
        <v>0</v>
      </c>
      <c r="O9" s="2" t="s">
        <v>20</v>
      </c>
    </row>
    <row r="10" spans="1:15" ht="12.75" customHeight="1">
      <c r="A10" s="4">
        <v>8</v>
      </c>
      <c r="B10" s="7" t="s">
        <v>56</v>
      </c>
      <c r="C10" s="4" t="s">
        <v>52</v>
      </c>
      <c r="D10" s="2">
        <v>316</v>
      </c>
      <c r="E10" s="2">
        <v>313</v>
      </c>
      <c r="F10" s="59">
        <v>-3</v>
      </c>
      <c r="G10" s="2">
        <v>315</v>
      </c>
      <c r="I10" s="4">
        <v>8</v>
      </c>
      <c r="J10" s="12" t="s">
        <v>126</v>
      </c>
      <c r="K10" s="4" t="s">
        <v>127</v>
      </c>
      <c r="L10" s="2" t="s">
        <v>7</v>
      </c>
      <c r="M10" s="2">
        <v>349</v>
      </c>
      <c r="N10" s="59">
        <v>0</v>
      </c>
      <c r="O10" s="2" t="s">
        <v>13</v>
      </c>
    </row>
    <row r="11" spans="1:15" ht="12.75">
      <c r="A11" s="4">
        <v>9</v>
      </c>
      <c r="B11" s="7" t="s">
        <v>57</v>
      </c>
      <c r="C11" s="4" t="s">
        <v>52</v>
      </c>
      <c r="D11" s="2">
        <v>322</v>
      </c>
      <c r="E11" s="2">
        <v>314</v>
      </c>
      <c r="F11" s="59">
        <v>-8</v>
      </c>
      <c r="G11" s="2">
        <v>318</v>
      </c>
      <c r="I11" s="4">
        <v>9</v>
      </c>
      <c r="J11" s="7" t="s">
        <v>132</v>
      </c>
      <c r="K11" s="4" t="s">
        <v>130</v>
      </c>
      <c r="L11" s="2" t="s">
        <v>7</v>
      </c>
      <c r="M11" s="2">
        <v>348</v>
      </c>
      <c r="N11" s="59">
        <v>0</v>
      </c>
      <c r="O11" s="2" t="s">
        <v>13</v>
      </c>
    </row>
    <row r="12" spans="1:15" ht="12.75">
      <c r="A12" s="4">
        <v>10</v>
      </c>
      <c r="B12" s="7" t="s">
        <v>58</v>
      </c>
      <c r="C12" s="4" t="s">
        <v>52</v>
      </c>
      <c r="D12" s="2">
        <v>337</v>
      </c>
      <c r="E12" s="2">
        <v>327</v>
      </c>
      <c r="F12" s="59">
        <v>-10</v>
      </c>
      <c r="G12" s="2">
        <v>332</v>
      </c>
      <c r="I12" s="4">
        <v>10</v>
      </c>
      <c r="J12" s="7" t="s">
        <v>133</v>
      </c>
      <c r="K12" s="4" t="s">
        <v>130</v>
      </c>
      <c r="L12" s="2" t="s">
        <v>7</v>
      </c>
      <c r="M12" s="2">
        <v>345</v>
      </c>
      <c r="N12" s="59">
        <v>0</v>
      </c>
      <c r="O12" s="2" t="s">
        <v>13</v>
      </c>
    </row>
    <row r="13" spans="1:15" ht="12.75" customHeight="1">
      <c r="A13" s="4">
        <v>11</v>
      </c>
      <c r="B13" s="7" t="s">
        <v>28</v>
      </c>
      <c r="C13" s="4" t="s">
        <v>27</v>
      </c>
      <c r="D13" s="2">
        <v>299</v>
      </c>
      <c r="E13" s="2">
        <v>281</v>
      </c>
      <c r="F13" s="59">
        <v>-18</v>
      </c>
      <c r="G13" s="2">
        <v>290</v>
      </c>
      <c r="I13" s="4">
        <v>11</v>
      </c>
      <c r="J13" s="7" t="s">
        <v>116</v>
      </c>
      <c r="K13" s="4" t="s">
        <v>92</v>
      </c>
      <c r="L13" s="2" t="s">
        <v>7</v>
      </c>
      <c r="M13" s="2">
        <v>344</v>
      </c>
      <c r="N13" s="59">
        <v>0</v>
      </c>
      <c r="O13" s="2" t="s">
        <v>13</v>
      </c>
    </row>
    <row r="14" spans="1:15" ht="12.75">
      <c r="A14" s="4">
        <v>12</v>
      </c>
      <c r="B14" s="7" t="s">
        <v>21</v>
      </c>
      <c r="C14" s="4" t="s">
        <v>18</v>
      </c>
      <c r="D14" s="2">
        <v>282</v>
      </c>
      <c r="E14" s="2">
        <v>256</v>
      </c>
      <c r="F14" s="59">
        <v>-26</v>
      </c>
      <c r="G14" s="2">
        <v>269</v>
      </c>
      <c r="I14" s="4">
        <v>12</v>
      </c>
      <c r="J14" s="7" t="s">
        <v>119</v>
      </c>
      <c r="K14" s="4" t="s">
        <v>120</v>
      </c>
      <c r="L14" s="2" t="s">
        <v>7</v>
      </c>
      <c r="M14" s="2">
        <v>342</v>
      </c>
      <c r="N14" s="59">
        <v>0</v>
      </c>
      <c r="O14" s="2" t="s">
        <v>13</v>
      </c>
    </row>
    <row r="15" spans="4:15" ht="12.75">
      <c r="D15" s="2"/>
      <c r="E15" s="2"/>
      <c r="F15" s="59"/>
      <c r="G15" s="2"/>
      <c r="I15" s="4">
        <v>13</v>
      </c>
      <c r="J15" s="7" t="s">
        <v>131</v>
      </c>
      <c r="K15" s="4" t="s">
        <v>130</v>
      </c>
      <c r="L15" s="2" t="s">
        <v>7</v>
      </c>
      <c r="M15" s="2">
        <v>335</v>
      </c>
      <c r="N15" s="59">
        <v>0</v>
      </c>
      <c r="O15" s="2" t="s">
        <v>13</v>
      </c>
    </row>
    <row r="16" spans="1:15" ht="12.75">
      <c r="A16" s="57" t="s">
        <v>81</v>
      </c>
      <c r="D16" s="2"/>
      <c r="E16" s="2"/>
      <c r="F16" s="59"/>
      <c r="G16" s="2"/>
      <c r="I16" s="4">
        <v>14</v>
      </c>
      <c r="J16" s="7" t="s">
        <v>110</v>
      </c>
      <c r="K16" s="4" t="s">
        <v>108</v>
      </c>
      <c r="L16" s="2" t="s">
        <v>7</v>
      </c>
      <c r="M16" s="2">
        <v>333</v>
      </c>
      <c r="N16" s="59">
        <v>0</v>
      </c>
      <c r="O16" s="2" t="s">
        <v>13</v>
      </c>
    </row>
    <row r="17" spans="1:15" ht="12.75" customHeight="1">
      <c r="A17" s="56" t="s">
        <v>78</v>
      </c>
      <c r="B17" s="55" t="s">
        <v>0</v>
      </c>
      <c r="C17" s="56" t="s">
        <v>1</v>
      </c>
      <c r="D17" s="56" t="s">
        <v>4</v>
      </c>
      <c r="E17" s="56" t="s">
        <v>35</v>
      </c>
      <c r="F17" s="56" t="s">
        <v>61</v>
      </c>
      <c r="G17" s="56" t="s">
        <v>4</v>
      </c>
      <c r="I17" s="4">
        <v>15</v>
      </c>
      <c r="J17" s="12" t="s">
        <v>128</v>
      </c>
      <c r="K17" s="4" t="s">
        <v>127</v>
      </c>
      <c r="L17" s="2" t="s">
        <v>7</v>
      </c>
      <c r="M17" s="2">
        <v>333</v>
      </c>
      <c r="N17" s="59">
        <v>0</v>
      </c>
      <c r="O17" s="2" t="s">
        <v>13</v>
      </c>
    </row>
    <row r="18" spans="1:15" ht="12.75" customHeight="1">
      <c r="A18" s="4">
        <v>1</v>
      </c>
      <c r="B18" s="7" t="s">
        <v>46</v>
      </c>
      <c r="C18" s="4" t="s">
        <v>40</v>
      </c>
      <c r="D18" s="2">
        <v>321</v>
      </c>
      <c r="E18" s="2">
        <v>328</v>
      </c>
      <c r="F18" s="59">
        <v>7</v>
      </c>
      <c r="G18" s="2">
        <v>324</v>
      </c>
      <c r="I18" s="4">
        <v>16</v>
      </c>
      <c r="J18" s="7" t="s">
        <v>107</v>
      </c>
      <c r="K18" s="4" t="s">
        <v>106</v>
      </c>
      <c r="L18" s="2" t="s">
        <v>7</v>
      </c>
      <c r="M18" s="2">
        <v>328</v>
      </c>
      <c r="N18" s="2">
        <v>0</v>
      </c>
      <c r="O18" s="2" t="s">
        <v>13</v>
      </c>
    </row>
    <row r="19" spans="1:15" ht="12.75">
      <c r="A19" s="4">
        <v>2</v>
      </c>
      <c r="B19" s="7" t="s">
        <v>17</v>
      </c>
      <c r="C19" s="4" t="s">
        <v>16</v>
      </c>
      <c r="D19" s="2">
        <v>348</v>
      </c>
      <c r="E19" s="2">
        <v>350</v>
      </c>
      <c r="F19" s="59">
        <v>2</v>
      </c>
      <c r="G19" s="2">
        <v>349</v>
      </c>
      <c r="I19" s="4">
        <v>17</v>
      </c>
      <c r="J19" s="7" t="s">
        <v>134</v>
      </c>
      <c r="K19" s="4" t="s">
        <v>130</v>
      </c>
      <c r="L19" s="2" t="s">
        <v>7</v>
      </c>
      <c r="M19" s="2">
        <v>325</v>
      </c>
      <c r="N19" s="59">
        <v>0</v>
      </c>
      <c r="O19" s="2" t="s">
        <v>13</v>
      </c>
    </row>
    <row r="20" spans="1:15" ht="12.75" customHeight="1">
      <c r="A20" s="4">
        <v>3</v>
      </c>
      <c r="B20" s="7" t="s">
        <v>45</v>
      </c>
      <c r="C20" s="4" t="s">
        <v>43</v>
      </c>
      <c r="D20" s="2">
        <v>326</v>
      </c>
      <c r="E20" s="2">
        <v>328</v>
      </c>
      <c r="F20" s="59">
        <v>2</v>
      </c>
      <c r="G20" s="2">
        <v>327</v>
      </c>
      <c r="I20" s="4">
        <v>18</v>
      </c>
      <c r="J20" s="7" t="s">
        <v>117</v>
      </c>
      <c r="K20" s="4" t="s">
        <v>118</v>
      </c>
      <c r="L20" s="2" t="s">
        <v>7</v>
      </c>
      <c r="M20" s="2">
        <v>324</v>
      </c>
      <c r="N20" s="59">
        <v>0</v>
      </c>
      <c r="O20" s="2" t="s">
        <v>13</v>
      </c>
    </row>
    <row r="21" spans="1:15" ht="12.75" customHeight="1">
      <c r="A21" s="4">
        <v>4</v>
      </c>
      <c r="B21" s="12" t="s">
        <v>47</v>
      </c>
      <c r="C21" s="4" t="s">
        <v>49</v>
      </c>
      <c r="D21" s="2">
        <v>323</v>
      </c>
      <c r="E21" s="2">
        <v>323</v>
      </c>
      <c r="F21" s="59">
        <v>0</v>
      </c>
      <c r="G21" s="2">
        <v>323</v>
      </c>
      <c r="I21" s="4">
        <v>19</v>
      </c>
      <c r="J21" s="7" t="s">
        <v>115</v>
      </c>
      <c r="K21" s="4" t="s">
        <v>92</v>
      </c>
      <c r="L21" s="2" t="s">
        <v>7</v>
      </c>
      <c r="M21" s="2">
        <v>320</v>
      </c>
      <c r="N21" s="59">
        <v>0</v>
      </c>
      <c r="O21" s="2" t="s">
        <v>13</v>
      </c>
    </row>
    <row r="22" spans="1:15" ht="12.75" customHeight="1">
      <c r="A22" s="4">
        <v>5</v>
      </c>
      <c r="B22" s="7" t="s">
        <v>29</v>
      </c>
      <c r="C22" s="4" t="s">
        <v>27</v>
      </c>
      <c r="D22" s="2">
        <v>345</v>
      </c>
      <c r="E22" s="2">
        <v>343</v>
      </c>
      <c r="F22" s="59">
        <v>-2</v>
      </c>
      <c r="G22" s="2">
        <v>344</v>
      </c>
      <c r="I22" s="4">
        <v>20</v>
      </c>
      <c r="J22" s="7" t="s">
        <v>34</v>
      </c>
      <c r="K22" s="4" t="s">
        <v>130</v>
      </c>
      <c r="L22" s="2" t="s">
        <v>7</v>
      </c>
      <c r="M22" s="2">
        <v>304</v>
      </c>
      <c r="N22" s="59">
        <v>0</v>
      </c>
      <c r="O22" s="2" t="s">
        <v>13</v>
      </c>
    </row>
    <row r="23" spans="1:15" ht="12.75">
      <c r="A23" s="4">
        <v>6</v>
      </c>
      <c r="B23" s="8" t="s">
        <v>15</v>
      </c>
      <c r="C23" s="9" t="s">
        <v>16</v>
      </c>
      <c r="D23" s="2">
        <v>340</v>
      </c>
      <c r="E23" s="2">
        <v>338</v>
      </c>
      <c r="F23" s="59">
        <v>-2</v>
      </c>
      <c r="G23" s="2">
        <v>339</v>
      </c>
      <c r="I23" s="4">
        <v>21</v>
      </c>
      <c r="J23" s="12" t="s">
        <v>129</v>
      </c>
      <c r="K23" s="4" t="s">
        <v>127</v>
      </c>
      <c r="L23" s="2" t="s">
        <v>7</v>
      </c>
      <c r="M23" s="2">
        <v>302</v>
      </c>
      <c r="N23" s="59">
        <v>0</v>
      </c>
      <c r="O23" s="2" t="s">
        <v>13</v>
      </c>
    </row>
    <row r="24" spans="1:15" ht="12.75">
      <c r="A24" s="4">
        <v>7</v>
      </c>
      <c r="B24" s="7" t="s">
        <v>32</v>
      </c>
      <c r="C24" s="4" t="s">
        <v>27</v>
      </c>
      <c r="D24" s="2">
        <v>359</v>
      </c>
      <c r="E24" s="2">
        <v>355</v>
      </c>
      <c r="F24" s="59">
        <v>-4</v>
      </c>
      <c r="G24" s="2">
        <v>357</v>
      </c>
      <c r="I24" s="4">
        <v>22</v>
      </c>
      <c r="J24" s="7" t="s">
        <v>105</v>
      </c>
      <c r="K24" s="4" t="s">
        <v>106</v>
      </c>
      <c r="L24" s="2" t="s">
        <v>7</v>
      </c>
      <c r="M24" s="2">
        <v>285</v>
      </c>
      <c r="N24" s="2">
        <v>0</v>
      </c>
      <c r="O24" s="2" t="s">
        <v>13</v>
      </c>
    </row>
    <row r="25" spans="1:15" ht="12.75">
      <c r="A25" s="4">
        <v>8</v>
      </c>
      <c r="B25" s="7" t="s">
        <v>48</v>
      </c>
      <c r="C25" s="4" t="s">
        <v>40</v>
      </c>
      <c r="D25" s="2">
        <v>260</v>
      </c>
      <c r="E25" s="2">
        <v>254</v>
      </c>
      <c r="F25" s="59">
        <v>-6</v>
      </c>
      <c r="G25" s="2">
        <v>257</v>
      </c>
      <c r="I25" s="4">
        <v>23</v>
      </c>
      <c r="J25" s="7" t="s">
        <v>124</v>
      </c>
      <c r="K25" s="4" t="s">
        <v>125</v>
      </c>
      <c r="L25" s="2" t="s">
        <v>7</v>
      </c>
      <c r="M25" s="2">
        <v>281</v>
      </c>
      <c r="N25" s="59">
        <v>0</v>
      </c>
      <c r="O25" s="2" t="s">
        <v>13</v>
      </c>
    </row>
    <row r="26" spans="1:15" ht="12.75">
      <c r="A26" s="4">
        <v>9</v>
      </c>
      <c r="B26" s="13" t="s">
        <v>39</v>
      </c>
      <c r="C26" s="4" t="s">
        <v>35</v>
      </c>
      <c r="D26" s="2">
        <v>340</v>
      </c>
      <c r="E26" s="2">
        <v>331</v>
      </c>
      <c r="F26" s="59">
        <v>-9</v>
      </c>
      <c r="G26" s="2">
        <v>336</v>
      </c>
      <c r="I26" s="4">
        <v>24</v>
      </c>
      <c r="J26" s="7" t="s">
        <v>135</v>
      </c>
      <c r="K26" s="10" t="s">
        <v>94</v>
      </c>
      <c r="L26" s="2" t="s">
        <v>7</v>
      </c>
      <c r="M26" s="2">
        <v>280</v>
      </c>
      <c r="N26" s="59">
        <v>0</v>
      </c>
      <c r="O26" s="2" t="s">
        <v>13</v>
      </c>
    </row>
    <row r="27" spans="1:15" ht="12.75" customHeight="1">
      <c r="A27" s="4">
        <v>10</v>
      </c>
      <c r="B27" s="7" t="s">
        <v>42</v>
      </c>
      <c r="C27" s="4" t="s">
        <v>43</v>
      </c>
      <c r="D27" s="2">
        <v>301</v>
      </c>
      <c r="E27" s="2">
        <v>292</v>
      </c>
      <c r="F27" s="59">
        <v>-9</v>
      </c>
      <c r="G27" s="2">
        <v>297</v>
      </c>
      <c r="I27" s="4">
        <v>25</v>
      </c>
      <c r="J27" s="7" t="s">
        <v>112</v>
      </c>
      <c r="K27" s="4" t="s">
        <v>108</v>
      </c>
      <c r="L27" s="2" t="s">
        <v>7</v>
      </c>
      <c r="M27" s="2">
        <v>244</v>
      </c>
      <c r="N27" s="59">
        <v>0</v>
      </c>
      <c r="O27" s="2" t="s">
        <v>13</v>
      </c>
    </row>
    <row r="28" spans="1:15" ht="12.75">
      <c r="A28" s="4">
        <v>11</v>
      </c>
      <c r="B28" s="7" t="s">
        <v>51</v>
      </c>
      <c r="C28" s="4" t="s">
        <v>40</v>
      </c>
      <c r="D28" s="2">
        <v>337</v>
      </c>
      <c r="E28" s="2">
        <v>326</v>
      </c>
      <c r="F28" s="59">
        <v>-11</v>
      </c>
      <c r="G28" s="2">
        <v>332</v>
      </c>
      <c r="I28" s="4">
        <v>26</v>
      </c>
      <c r="J28" s="7" t="s">
        <v>114</v>
      </c>
      <c r="K28" s="4" t="s">
        <v>108</v>
      </c>
      <c r="L28" s="2" t="s">
        <v>7</v>
      </c>
      <c r="M28" s="2">
        <v>213</v>
      </c>
      <c r="N28" s="59">
        <v>0</v>
      </c>
      <c r="O28" s="2" t="s">
        <v>13</v>
      </c>
    </row>
    <row r="29" spans="1:15" ht="12.75" customHeight="1">
      <c r="A29" s="4">
        <v>12</v>
      </c>
      <c r="B29" s="7" t="s">
        <v>38</v>
      </c>
      <c r="C29" s="4" t="s">
        <v>35</v>
      </c>
      <c r="D29" s="2">
        <v>347</v>
      </c>
      <c r="E29" s="2">
        <v>333</v>
      </c>
      <c r="F29" s="59">
        <v>-14</v>
      </c>
      <c r="G29" s="2">
        <v>340</v>
      </c>
      <c r="I29" s="4">
        <v>27</v>
      </c>
      <c r="J29" s="7" t="s">
        <v>113</v>
      </c>
      <c r="K29" s="4" t="s">
        <v>108</v>
      </c>
      <c r="L29" s="2" t="s">
        <v>7</v>
      </c>
      <c r="M29" s="2">
        <v>181</v>
      </c>
      <c r="N29" s="59">
        <v>0</v>
      </c>
      <c r="O29" s="2" t="s">
        <v>13</v>
      </c>
    </row>
    <row r="30" spans="1:15" ht="12.75" customHeight="1">
      <c r="A30" s="4">
        <v>13</v>
      </c>
      <c r="B30" s="7" t="s">
        <v>31</v>
      </c>
      <c r="C30" s="4" t="s">
        <v>27</v>
      </c>
      <c r="D30" s="2">
        <v>349</v>
      </c>
      <c r="E30" s="2">
        <v>334</v>
      </c>
      <c r="F30" s="59">
        <v>-15</v>
      </c>
      <c r="G30" s="2">
        <v>342</v>
      </c>
      <c r="I30" s="4">
        <v>28</v>
      </c>
      <c r="J30" s="7" t="s">
        <v>123</v>
      </c>
      <c r="K30" s="4" t="s">
        <v>35</v>
      </c>
      <c r="L30" s="2" t="s">
        <v>7</v>
      </c>
      <c r="M30" s="2">
        <v>160</v>
      </c>
      <c r="N30" s="59">
        <v>0</v>
      </c>
      <c r="O30" s="2" t="s">
        <v>13</v>
      </c>
    </row>
    <row r="31" spans="1:15" ht="12.75" customHeight="1">
      <c r="A31" s="4">
        <v>14</v>
      </c>
      <c r="B31" s="7" t="s">
        <v>41</v>
      </c>
      <c r="C31" s="4" t="s">
        <v>40</v>
      </c>
      <c r="D31" s="2">
        <v>320</v>
      </c>
      <c r="E31" s="2">
        <v>305</v>
      </c>
      <c r="F31" s="59">
        <v>-15</v>
      </c>
      <c r="G31" s="2">
        <v>313</v>
      </c>
      <c r="I31" s="4">
        <v>29</v>
      </c>
      <c r="J31" s="7" t="s">
        <v>121</v>
      </c>
      <c r="K31" s="4" t="s">
        <v>35</v>
      </c>
      <c r="L31" s="2" t="s">
        <v>7</v>
      </c>
      <c r="M31" s="2">
        <v>154</v>
      </c>
      <c r="N31" s="59">
        <v>0</v>
      </c>
      <c r="O31" s="2" t="s">
        <v>13</v>
      </c>
    </row>
    <row r="32" spans="1:15" ht="12.75" customHeight="1">
      <c r="A32" s="4">
        <v>15</v>
      </c>
      <c r="B32" s="7" t="s">
        <v>50</v>
      </c>
      <c r="C32" s="4" t="s">
        <v>40</v>
      </c>
      <c r="D32" s="2">
        <v>345</v>
      </c>
      <c r="E32" s="2">
        <v>315</v>
      </c>
      <c r="F32" s="59">
        <v>-30</v>
      </c>
      <c r="G32" s="2">
        <v>330</v>
      </c>
      <c r="I32" s="4">
        <v>30</v>
      </c>
      <c r="J32" s="13" t="s">
        <v>122</v>
      </c>
      <c r="K32" s="4" t="s">
        <v>35</v>
      </c>
      <c r="L32" s="2" t="s">
        <v>7</v>
      </c>
      <c r="M32" s="2">
        <v>149</v>
      </c>
      <c r="N32" s="59">
        <v>0</v>
      </c>
      <c r="O32" s="2" t="s">
        <v>13</v>
      </c>
    </row>
    <row r="33" spans="1:15" ht="12.75" customHeight="1">
      <c r="A33" s="4">
        <v>16</v>
      </c>
      <c r="B33" s="7" t="s">
        <v>37</v>
      </c>
      <c r="C33" s="4" t="s">
        <v>35</v>
      </c>
      <c r="D33" s="2">
        <v>229</v>
      </c>
      <c r="E33" s="2">
        <v>198</v>
      </c>
      <c r="F33" s="59">
        <v>-31</v>
      </c>
      <c r="G33" s="2">
        <v>214</v>
      </c>
      <c r="I33" s="4">
        <v>31</v>
      </c>
      <c r="J33" s="7" t="s">
        <v>111</v>
      </c>
      <c r="K33" s="4" t="s">
        <v>108</v>
      </c>
      <c r="L33" s="2" t="s">
        <v>7</v>
      </c>
      <c r="M33" s="2">
        <v>107</v>
      </c>
      <c r="N33" s="59">
        <v>0</v>
      </c>
      <c r="O33" s="2" t="s">
        <v>13</v>
      </c>
    </row>
    <row r="34" spans="1:15" ht="12.75" customHeight="1">
      <c r="A34" s="4">
        <v>17</v>
      </c>
      <c r="B34" s="7" t="s">
        <v>44</v>
      </c>
      <c r="C34" s="4" t="s">
        <v>43</v>
      </c>
      <c r="D34" s="2">
        <v>263</v>
      </c>
      <c r="E34" s="2">
        <v>225</v>
      </c>
      <c r="F34" s="59">
        <v>-38</v>
      </c>
      <c r="G34" s="2">
        <v>244</v>
      </c>
      <c r="I34" s="4">
        <v>32</v>
      </c>
      <c r="J34" s="7" t="s">
        <v>109</v>
      </c>
      <c r="K34" s="4" t="s">
        <v>108</v>
      </c>
      <c r="L34" s="2" t="s">
        <v>7</v>
      </c>
      <c r="M34" s="2">
        <v>83</v>
      </c>
      <c r="N34" s="59">
        <v>0</v>
      </c>
      <c r="O34" s="2" t="s">
        <v>13</v>
      </c>
    </row>
    <row r="35" spans="4:15" ht="12.75">
      <c r="D35" s="2"/>
      <c r="E35" s="2"/>
      <c r="F35" s="59"/>
      <c r="G35" s="2"/>
      <c r="I35" s="4">
        <v>33</v>
      </c>
      <c r="J35" s="7" t="s">
        <v>96</v>
      </c>
      <c r="K35" s="10" t="s">
        <v>94</v>
      </c>
      <c r="L35" s="2">
        <v>308</v>
      </c>
      <c r="M35" s="2">
        <v>305</v>
      </c>
      <c r="N35" s="59">
        <v>-3</v>
      </c>
      <c r="O35" s="2">
        <v>307</v>
      </c>
    </row>
    <row r="36" spans="1:15" ht="12.75">
      <c r="A36" s="1"/>
      <c r="B36" s="1"/>
      <c r="C36" s="1"/>
      <c r="I36" s="4">
        <v>34</v>
      </c>
      <c r="J36" s="7" t="s">
        <v>23</v>
      </c>
      <c r="K36" s="4" t="s">
        <v>16</v>
      </c>
      <c r="L36" s="2">
        <v>344</v>
      </c>
      <c r="M36" s="2">
        <v>339</v>
      </c>
      <c r="N36" s="59">
        <v>-5</v>
      </c>
      <c r="O36" s="2">
        <v>342</v>
      </c>
    </row>
    <row r="37" spans="1:15" ht="12.75" customHeight="1">
      <c r="A37" s="1"/>
      <c r="B37" s="1"/>
      <c r="C37" s="1"/>
      <c r="I37" s="4">
        <v>35</v>
      </c>
      <c r="J37" s="7" t="s">
        <v>95</v>
      </c>
      <c r="K37" s="10" t="s">
        <v>94</v>
      </c>
      <c r="L37" s="2">
        <v>305</v>
      </c>
      <c r="M37" s="2">
        <v>299</v>
      </c>
      <c r="N37" s="59">
        <v>-6</v>
      </c>
      <c r="O37" s="2">
        <v>302</v>
      </c>
    </row>
    <row r="38" spans="1:15" ht="12.75">
      <c r="A38" s="1"/>
      <c r="B38" s="1"/>
      <c r="C38" s="1"/>
      <c r="I38" s="4">
        <v>36</v>
      </c>
      <c r="J38" s="7" t="s">
        <v>59</v>
      </c>
      <c r="K38" s="4" t="s">
        <v>52</v>
      </c>
      <c r="L38" s="2">
        <v>332</v>
      </c>
      <c r="M38" s="2">
        <v>319</v>
      </c>
      <c r="N38" s="59">
        <v>-13</v>
      </c>
      <c r="O38" s="2">
        <v>326</v>
      </c>
    </row>
    <row r="39" spans="1:3" ht="12.75">
      <c r="A39" s="1"/>
      <c r="B39" s="1"/>
      <c r="C39" s="1"/>
    </row>
    <row r="40" spans="1:3" ht="12.75" customHeight="1">
      <c r="A40" s="1"/>
      <c r="B40" s="1"/>
      <c r="C40" s="1"/>
    </row>
    <row r="41" spans="1:3" ht="12.75">
      <c r="A41" s="1"/>
      <c r="B41" s="1"/>
      <c r="C41" s="1"/>
    </row>
    <row r="42" spans="1:3" ht="12.75" customHeight="1">
      <c r="A42" s="1"/>
      <c r="B42" s="1"/>
      <c r="C42" s="1"/>
    </row>
    <row r="43" spans="1:3" ht="12.75">
      <c r="A43" s="1"/>
      <c r="B43" s="1"/>
      <c r="C43" s="1"/>
    </row>
    <row r="44" spans="1:3" ht="12.75" customHeight="1">
      <c r="A44" s="1"/>
      <c r="B44" s="1"/>
      <c r="C44" s="1"/>
    </row>
    <row r="45" spans="1:3" ht="12.75" customHeight="1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 customHeight="1">
      <c r="A48" s="1"/>
      <c r="B48" s="1"/>
      <c r="C48" s="1"/>
    </row>
    <row r="49" spans="1:3" ht="12.75" customHeight="1">
      <c r="A49" s="1"/>
      <c r="B49" s="1"/>
      <c r="C49" s="1"/>
    </row>
    <row r="50" spans="1:3" ht="12.75" customHeight="1">
      <c r="A50" s="1"/>
      <c r="B50" s="1"/>
      <c r="C50" s="1"/>
    </row>
    <row r="51" spans="1:3" ht="12.75">
      <c r="A51" s="1"/>
      <c r="B51" s="1"/>
      <c r="C51" s="1"/>
    </row>
    <row r="52" spans="1:3" ht="12.75" customHeight="1">
      <c r="A52" s="1"/>
      <c r="B52" s="1"/>
      <c r="C52" s="1"/>
    </row>
    <row r="53" spans="1:3" ht="12.75" customHeight="1">
      <c r="A53" s="1"/>
      <c r="B53" s="1"/>
      <c r="C53" s="1"/>
    </row>
    <row r="54" spans="1:3" ht="12.75" customHeight="1">
      <c r="A54" s="1"/>
      <c r="B54" s="1"/>
      <c r="C54" s="1"/>
    </row>
    <row r="55" spans="1:3" ht="12.75">
      <c r="A55" s="1"/>
      <c r="B55" s="1"/>
      <c r="C55" s="1"/>
    </row>
    <row r="56" spans="1:3" ht="12.75" customHeight="1">
      <c r="A56" s="1"/>
      <c r="B56" s="1"/>
      <c r="C56" s="1"/>
    </row>
    <row r="57" spans="1:3" ht="12.75" customHeight="1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 customHeight="1">
      <c r="A60" s="1"/>
      <c r="B60" s="1"/>
      <c r="C60" s="1"/>
    </row>
    <row r="61" spans="1:3" ht="12.75" customHeight="1">
      <c r="A61" s="1"/>
      <c r="B61" s="1"/>
      <c r="C61" s="1"/>
    </row>
    <row r="62" spans="1:3" ht="12.75" customHeight="1">
      <c r="A62" s="1"/>
      <c r="B62" s="1"/>
      <c r="C62" s="1"/>
    </row>
    <row r="63" spans="1:3" ht="12.75" customHeight="1">
      <c r="A63" s="1"/>
      <c r="B63" s="1"/>
      <c r="C63" s="1"/>
    </row>
    <row r="64" spans="1:3" ht="12.75" customHeight="1">
      <c r="A64" s="1"/>
      <c r="B64" s="1"/>
      <c r="C64" s="1"/>
    </row>
    <row r="65" spans="1:3" ht="12.75">
      <c r="A65" s="1"/>
      <c r="B65" s="1"/>
      <c r="C65" s="1"/>
    </row>
    <row r="66" spans="1:3" ht="12.75" customHeight="1">
      <c r="A66" s="1"/>
      <c r="B66" s="1"/>
      <c r="C66" s="1"/>
    </row>
    <row r="67" spans="1:3" ht="12.75" customHeight="1">
      <c r="A67" s="1"/>
      <c r="B67" s="1"/>
      <c r="C67" s="1"/>
    </row>
    <row r="68" spans="1:3" ht="12.75">
      <c r="A68" s="1"/>
      <c r="B68" s="1"/>
      <c r="C68" s="1"/>
    </row>
    <row r="69" spans="1:3" ht="12.75" customHeight="1">
      <c r="A69" s="1"/>
      <c r="B69" s="1"/>
      <c r="C69" s="1"/>
    </row>
    <row r="70" spans="1:3" ht="12.75" customHeight="1">
      <c r="A70" s="1"/>
      <c r="B70" s="1"/>
      <c r="C70" s="1"/>
    </row>
    <row r="71" spans="1:3" ht="12.75" customHeight="1">
      <c r="A71" s="1"/>
      <c r="B71" s="1"/>
      <c r="C71" s="1"/>
    </row>
    <row r="72" spans="1:3" ht="12.75">
      <c r="A72" s="1"/>
      <c r="B72" s="1"/>
      <c r="C72" s="1"/>
    </row>
    <row r="74" spans="1:3" ht="12.75">
      <c r="A74" s="1"/>
      <c r="B74" s="1"/>
      <c r="C74" s="53"/>
    </row>
  </sheetData>
  <printOptions/>
  <pageMargins left="0.1968503937007874" right="0" top="0.984251968503937" bottom="0.984251968503937" header="0.5905511811023623" footer="0.5118110236220472"/>
  <pageSetup orientation="portrait" paperSize="9" r:id="rId1"/>
  <headerFooter alignWithMargins="0">
    <oddHeader>&amp;CUitslag  netto  8°  wedstrijd  superprestige  bij  SAX  in  Heiust op den Berg  op  31  juli 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7" customWidth="1"/>
    <col min="2" max="2" width="4.7109375" style="4" customWidth="1"/>
    <col min="3" max="6" width="4.7109375" style="1" customWidth="1"/>
    <col min="7" max="7" width="3.7109375" style="1" customWidth="1"/>
    <col min="8" max="8" width="23.7109375" style="1" bestFit="1" customWidth="1"/>
    <col min="9" max="13" width="4.7109375" style="1" customWidth="1"/>
    <col min="14" max="14" width="9.140625" style="1" customWidth="1"/>
    <col min="15" max="15" width="25.28125" style="1" bestFit="1" customWidth="1"/>
    <col min="16" max="176" width="9.140625" style="1" customWidth="1"/>
    <col min="177" max="16384" width="11.57421875" style="1" customWidth="1"/>
  </cols>
  <sheetData>
    <row r="1" spans="1:13" ht="12.75" customHeight="1">
      <c r="A1" s="55" t="s">
        <v>0</v>
      </c>
      <c r="B1" s="56" t="s">
        <v>1</v>
      </c>
      <c r="C1" s="56" t="s">
        <v>4</v>
      </c>
      <c r="D1" s="56" t="s">
        <v>35</v>
      </c>
      <c r="E1" s="56" t="s">
        <v>61</v>
      </c>
      <c r="F1" s="56" t="s">
        <v>4</v>
      </c>
      <c r="H1" s="55" t="s">
        <v>0</v>
      </c>
      <c r="I1" s="56" t="s">
        <v>1</v>
      </c>
      <c r="J1" s="56" t="s">
        <v>4</v>
      </c>
      <c r="K1" s="56" t="s">
        <v>35</v>
      </c>
      <c r="L1" s="56" t="s">
        <v>61</v>
      </c>
      <c r="M1" s="56" t="s">
        <v>4</v>
      </c>
    </row>
    <row r="2" spans="1:13" ht="12.75" customHeight="1">
      <c r="A2" s="24" t="s">
        <v>107</v>
      </c>
      <c r="B2" s="4" t="s">
        <v>106</v>
      </c>
      <c r="C2" s="2" t="s">
        <v>7</v>
      </c>
      <c r="D2" s="2">
        <v>328</v>
      </c>
      <c r="E2" s="2">
        <v>0</v>
      </c>
      <c r="F2" s="25" t="s">
        <v>13</v>
      </c>
      <c r="H2" s="24" t="s">
        <v>45</v>
      </c>
      <c r="I2" s="4" t="s">
        <v>43</v>
      </c>
      <c r="J2" s="2">
        <v>326</v>
      </c>
      <c r="K2" s="2">
        <v>328</v>
      </c>
      <c r="L2" s="60">
        <v>2</v>
      </c>
      <c r="M2" s="25">
        <v>327</v>
      </c>
    </row>
    <row r="3" spans="1:13" ht="12.75" customHeight="1">
      <c r="A3" s="24" t="s">
        <v>105</v>
      </c>
      <c r="B3" s="4" t="s">
        <v>106</v>
      </c>
      <c r="C3" s="2" t="s">
        <v>7</v>
      </c>
      <c r="D3" s="2">
        <v>285</v>
      </c>
      <c r="E3" s="2">
        <v>0</v>
      </c>
      <c r="F3" s="25" t="s">
        <v>13</v>
      </c>
      <c r="H3" s="24" t="s">
        <v>42</v>
      </c>
      <c r="I3" s="4" t="s">
        <v>43</v>
      </c>
      <c r="J3" s="2">
        <v>301</v>
      </c>
      <c r="K3" s="2">
        <v>292</v>
      </c>
      <c r="L3" s="60">
        <v>-9</v>
      </c>
      <c r="M3" s="25">
        <v>297</v>
      </c>
    </row>
    <row r="4" spans="1:13" ht="12.75" customHeight="1">
      <c r="A4" s="27"/>
      <c r="B4" s="28"/>
      <c r="C4" s="35"/>
      <c r="D4" s="35"/>
      <c r="E4" s="70">
        <f>SUM(E2:E3)</f>
        <v>0</v>
      </c>
      <c r="F4" s="29"/>
      <c r="H4" s="24" t="s">
        <v>44</v>
      </c>
      <c r="I4" s="4" t="s">
        <v>43</v>
      </c>
      <c r="J4" s="2">
        <v>263</v>
      </c>
      <c r="K4" s="2">
        <v>225</v>
      </c>
      <c r="L4" s="60">
        <v>-38</v>
      </c>
      <c r="M4" s="25">
        <v>244</v>
      </c>
    </row>
    <row r="5" spans="3:13" ht="12.75" customHeight="1">
      <c r="C5" s="2"/>
      <c r="D5" s="2"/>
      <c r="E5" s="2"/>
      <c r="F5" s="2"/>
      <c r="H5" s="27"/>
      <c r="I5" s="28"/>
      <c r="J5" s="35"/>
      <c r="K5" s="35"/>
      <c r="L5" s="71">
        <f>SUM(L2:L4)</f>
        <v>-45</v>
      </c>
      <c r="M5" s="29"/>
    </row>
    <row r="6" spans="1:13" ht="12.75" customHeight="1">
      <c r="A6" s="30" t="s">
        <v>19</v>
      </c>
      <c r="B6" s="31" t="s">
        <v>16</v>
      </c>
      <c r="C6" s="44">
        <v>304</v>
      </c>
      <c r="D6" s="44">
        <v>309</v>
      </c>
      <c r="E6" s="61">
        <v>5</v>
      </c>
      <c r="F6" s="32">
        <v>306</v>
      </c>
      <c r="H6" s="7"/>
      <c r="I6" s="4"/>
      <c r="J6" s="2"/>
      <c r="K6" s="2"/>
      <c r="L6" s="59"/>
      <c r="M6" s="2"/>
    </row>
    <row r="7" spans="1:13" ht="12.75">
      <c r="A7" s="24" t="s">
        <v>17</v>
      </c>
      <c r="B7" s="4" t="s">
        <v>16</v>
      </c>
      <c r="C7" s="2">
        <v>348</v>
      </c>
      <c r="D7" s="2">
        <v>350</v>
      </c>
      <c r="E7" s="60">
        <v>2</v>
      </c>
      <c r="F7" s="25">
        <v>349</v>
      </c>
      <c r="H7" s="52" t="s">
        <v>47</v>
      </c>
      <c r="I7" s="31" t="s">
        <v>49</v>
      </c>
      <c r="J7" s="44">
        <v>323</v>
      </c>
      <c r="K7" s="44">
        <v>323</v>
      </c>
      <c r="L7" s="61">
        <v>0</v>
      </c>
      <c r="M7" s="32">
        <v>323</v>
      </c>
    </row>
    <row r="8" spans="1:13" ht="12.75">
      <c r="A8" s="24" t="s">
        <v>26</v>
      </c>
      <c r="B8" s="4" t="s">
        <v>16</v>
      </c>
      <c r="C8" s="2">
        <v>321</v>
      </c>
      <c r="D8" s="2">
        <v>321</v>
      </c>
      <c r="E8" s="60">
        <v>0</v>
      </c>
      <c r="F8" s="25">
        <v>321</v>
      </c>
      <c r="H8" s="33"/>
      <c r="I8" s="28"/>
      <c r="J8" s="35"/>
      <c r="K8" s="35"/>
      <c r="L8" s="71">
        <f>SUM(L7)</f>
        <v>0</v>
      </c>
      <c r="M8" s="29"/>
    </row>
    <row r="9" spans="1:13" ht="12.75">
      <c r="A9" s="24" t="s">
        <v>25</v>
      </c>
      <c r="B9" s="4" t="s">
        <v>16</v>
      </c>
      <c r="C9" s="2" t="s">
        <v>20</v>
      </c>
      <c r="D9" s="2">
        <v>329</v>
      </c>
      <c r="E9" s="60">
        <v>0</v>
      </c>
      <c r="F9" s="25">
        <v>338</v>
      </c>
      <c r="H9" s="12"/>
      <c r="I9" s="4"/>
      <c r="J9" s="2"/>
      <c r="K9" s="2"/>
      <c r="L9" s="59"/>
      <c r="M9" s="2"/>
    </row>
    <row r="10" spans="1:13" ht="12.75" customHeight="1">
      <c r="A10" s="24" t="s">
        <v>24</v>
      </c>
      <c r="B10" s="4" t="s">
        <v>16</v>
      </c>
      <c r="C10" s="2" t="s">
        <v>13</v>
      </c>
      <c r="D10" s="2">
        <v>323</v>
      </c>
      <c r="E10" s="60">
        <v>0</v>
      </c>
      <c r="F10" s="25" t="s">
        <v>20</v>
      </c>
      <c r="H10" s="52" t="s">
        <v>129</v>
      </c>
      <c r="I10" s="31" t="s">
        <v>127</v>
      </c>
      <c r="J10" s="44" t="s">
        <v>7</v>
      </c>
      <c r="K10" s="44">
        <v>302</v>
      </c>
      <c r="L10" s="61">
        <v>0</v>
      </c>
      <c r="M10" s="32" t="s">
        <v>13</v>
      </c>
    </row>
    <row r="11" spans="1:13" ht="12.75">
      <c r="A11" s="62" t="s">
        <v>15</v>
      </c>
      <c r="B11" s="9" t="s">
        <v>16</v>
      </c>
      <c r="C11" s="2">
        <v>340</v>
      </c>
      <c r="D11" s="2">
        <v>338</v>
      </c>
      <c r="E11" s="60">
        <v>-2</v>
      </c>
      <c r="F11" s="25">
        <v>339</v>
      </c>
      <c r="H11" s="37" t="s">
        <v>126</v>
      </c>
      <c r="I11" s="4" t="s">
        <v>127</v>
      </c>
      <c r="J11" s="2" t="s">
        <v>7</v>
      </c>
      <c r="K11" s="2">
        <v>349</v>
      </c>
      <c r="L11" s="60">
        <v>0</v>
      </c>
      <c r="M11" s="25" t="s">
        <v>13</v>
      </c>
    </row>
    <row r="12" spans="1:13" ht="12.75" customHeight="1">
      <c r="A12" s="24" t="s">
        <v>23</v>
      </c>
      <c r="B12" s="4" t="s">
        <v>16</v>
      </c>
      <c r="C12" s="2">
        <v>344</v>
      </c>
      <c r="D12" s="2">
        <v>339</v>
      </c>
      <c r="E12" s="60">
        <v>-5</v>
      </c>
      <c r="F12" s="25">
        <v>342</v>
      </c>
      <c r="H12" s="37" t="s">
        <v>128</v>
      </c>
      <c r="I12" s="4" t="s">
        <v>127</v>
      </c>
      <c r="J12" s="2" t="s">
        <v>7</v>
      </c>
      <c r="K12" s="2">
        <v>333</v>
      </c>
      <c r="L12" s="60">
        <v>0</v>
      </c>
      <c r="M12" s="25" t="s">
        <v>13</v>
      </c>
    </row>
    <row r="13" spans="1:13" ht="12.75" customHeight="1">
      <c r="A13" s="27"/>
      <c r="B13" s="28"/>
      <c r="C13" s="35"/>
      <c r="D13" s="35"/>
      <c r="E13" s="71">
        <f>SUM(E6:E12)</f>
        <v>0</v>
      </c>
      <c r="F13" s="29"/>
      <c r="H13" s="33"/>
      <c r="I13" s="28"/>
      <c r="J13" s="35"/>
      <c r="K13" s="35"/>
      <c r="L13" s="71">
        <f>SUM(L10:L12)</f>
        <v>0</v>
      </c>
      <c r="M13" s="29"/>
    </row>
    <row r="14" spans="3:13" ht="12.75" customHeight="1">
      <c r="C14" s="2"/>
      <c r="D14" s="2"/>
      <c r="E14" s="59"/>
      <c r="F14" s="2"/>
      <c r="H14" s="12"/>
      <c r="I14" s="4"/>
      <c r="J14" s="2"/>
      <c r="K14" s="2"/>
      <c r="L14" s="59"/>
      <c r="M14" s="2"/>
    </row>
    <row r="15" spans="1:13" ht="12.75" customHeight="1">
      <c r="A15" s="30" t="s">
        <v>30</v>
      </c>
      <c r="B15" s="31" t="s">
        <v>27</v>
      </c>
      <c r="C15" s="44">
        <v>297</v>
      </c>
      <c r="D15" s="44">
        <v>301</v>
      </c>
      <c r="E15" s="61">
        <v>4</v>
      </c>
      <c r="F15" s="32">
        <v>299</v>
      </c>
      <c r="H15" s="30" t="s">
        <v>132</v>
      </c>
      <c r="I15" s="31" t="s">
        <v>130</v>
      </c>
      <c r="J15" s="44" t="s">
        <v>7</v>
      </c>
      <c r="K15" s="44">
        <v>348</v>
      </c>
      <c r="L15" s="61">
        <v>0</v>
      </c>
      <c r="M15" s="32" t="s">
        <v>13</v>
      </c>
    </row>
    <row r="16" spans="1:13" ht="12.75">
      <c r="A16" s="24" t="s">
        <v>33</v>
      </c>
      <c r="B16" s="4" t="s">
        <v>27</v>
      </c>
      <c r="C16" s="2">
        <v>338</v>
      </c>
      <c r="D16" s="2">
        <v>340</v>
      </c>
      <c r="E16" s="60">
        <v>2</v>
      </c>
      <c r="F16" s="25">
        <v>339</v>
      </c>
      <c r="H16" s="24" t="s">
        <v>133</v>
      </c>
      <c r="I16" s="4" t="s">
        <v>130</v>
      </c>
      <c r="J16" s="2" t="s">
        <v>7</v>
      </c>
      <c r="K16" s="2">
        <v>345</v>
      </c>
      <c r="L16" s="60">
        <v>0</v>
      </c>
      <c r="M16" s="25" t="s">
        <v>13</v>
      </c>
    </row>
    <row r="17" spans="1:13" ht="12.75" customHeight="1">
      <c r="A17" s="24" t="s">
        <v>29</v>
      </c>
      <c r="B17" s="4" t="s">
        <v>27</v>
      </c>
      <c r="C17" s="2">
        <v>345</v>
      </c>
      <c r="D17" s="2">
        <v>343</v>
      </c>
      <c r="E17" s="60">
        <v>-2</v>
      </c>
      <c r="F17" s="25">
        <v>344</v>
      </c>
      <c r="H17" s="24" t="s">
        <v>34</v>
      </c>
      <c r="I17" s="4" t="s">
        <v>130</v>
      </c>
      <c r="J17" s="2" t="s">
        <v>7</v>
      </c>
      <c r="K17" s="2">
        <v>304</v>
      </c>
      <c r="L17" s="60">
        <v>0</v>
      </c>
      <c r="M17" s="25" t="s">
        <v>13</v>
      </c>
    </row>
    <row r="18" spans="1:13" ht="12.75">
      <c r="A18" s="24" t="s">
        <v>32</v>
      </c>
      <c r="B18" s="4" t="s">
        <v>27</v>
      </c>
      <c r="C18" s="2">
        <v>359</v>
      </c>
      <c r="D18" s="2">
        <v>355</v>
      </c>
      <c r="E18" s="60">
        <v>-4</v>
      </c>
      <c r="F18" s="25">
        <v>357</v>
      </c>
      <c r="H18" s="27"/>
      <c r="I18" s="28"/>
      <c r="J18" s="35"/>
      <c r="K18" s="35"/>
      <c r="L18" s="71">
        <f>SUM(L15:L17)</f>
        <v>0</v>
      </c>
      <c r="M18" s="29"/>
    </row>
    <row r="19" spans="1:13" ht="12.75" customHeight="1">
      <c r="A19" s="24" t="s">
        <v>31</v>
      </c>
      <c r="B19" s="4" t="s">
        <v>27</v>
      </c>
      <c r="C19" s="2">
        <v>349</v>
      </c>
      <c r="D19" s="2">
        <v>334</v>
      </c>
      <c r="E19" s="60">
        <v>-15</v>
      </c>
      <c r="F19" s="25">
        <v>342</v>
      </c>
      <c r="H19" s="7"/>
      <c r="I19" s="4"/>
      <c r="J19" s="2"/>
      <c r="K19" s="2"/>
      <c r="L19" s="59"/>
      <c r="M19" s="2"/>
    </row>
    <row r="20" spans="1:13" ht="12.75" customHeight="1">
      <c r="A20" s="24" t="s">
        <v>28</v>
      </c>
      <c r="B20" s="4" t="s">
        <v>27</v>
      </c>
      <c r="C20" s="2">
        <v>299</v>
      </c>
      <c r="D20" s="2">
        <v>281</v>
      </c>
      <c r="E20" s="60">
        <v>-18</v>
      </c>
      <c r="F20" s="25">
        <v>290</v>
      </c>
      <c r="H20" s="30" t="s">
        <v>55</v>
      </c>
      <c r="I20" s="31" t="s">
        <v>52</v>
      </c>
      <c r="J20" s="44">
        <v>270</v>
      </c>
      <c r="K20" s="44">
        <v>278</v>
      </c>
      <c r="L20" s="61">
        <v>8</v>
      </c>
      <c r="M20" s="32">
        <v>274</v>
      </c>
    </row>
    <row r="21" spans="1:13" ht="12.75" customHeight="1">
      <c r="A21" s="27"/>
      <c r="B21" s="28"/>
      <c r="C21" s="35"/>
      <c r="D21" s="35"/>
      <c r="E21" s="71">
        <f>SUM(E15:E20)</f>
        <v>-33</v>
      </c>
      <c r="F21" s="29"/>
      <c r="H21" s="24" t="s">
        <v>53</v>
      </c>
      <c r="I21" s="4" t="s">
        <v>52</v>
      </c>
      <c r="J21" s="2">
        <v>318</v>
      </c>
      <c r="K21" s="2">
        <v>318</v>
      </c>
      <c r="L21" s="60">
        <v>0</v>
      </c>
      <c r="M21" s="25">
        <v>318</v>
      </c>
    </row>
    <row r="22" spans="3:13" ht="12.75" customHeight="1">
      <c r="C22" s="2"/>
      <c r="D22" s="2"/>
      <c r="E22" s="59"/>
      <c r="F22" s="2"/>
      <c r="H22" s="24" t="s">
        <v>54</v>
      </c>
      <c r="I22" s="4" t="s">
        <v>52</v>
      </c>
      <c r="J22" s="2">
        <v>284</v>
      </c>
      <c r="K22" s="2">
        <v>283</v>
      </c>
      <c r="L22" s="60">
        <v>-1</v>
      </c>
      <c r="M22" s="25">
        <v>284</v>
      </c>
    </row>
    <row r="23" spans="1:13" ht="12.75" customHeight="1">
      <c r="A23" s="30" t="s">
        <v>22</v>
      </c>
      <c r="B23" s="31" t="s">
        <v>18</v>
      </c>
      <c r="C23" s="44">
        <v>305</v>
      </c>
      <c r="D23" s="44">
        <v>308</v>
      </c>
      <c r="E23" s="61">
        <v>3</v>
      </c>
      <c r="F23" s="32">
        <v>306</v>
      </c>
      <c r="H23" s="24" t="s">
        <v>56</v>
      </c>
      <c r="I23" s="4" t="s">
        <v>52</v>
      </c>
      <c r="J23" s="2">
        <v>316</v>
      </c>
      <c r="K23" s="2">
        <v>313</v>
      </c>
      <c r="L23" s="60">
        <v>-3</v>
      </c>
      <c r="M23" s="25">
        <v>315</v>
      </c>
    </row>
    <row r="24" spans="1:13" ht="12.75">
      <c r="A24" s="24" t="s">
        <v>21</v>
      </c>
      <c r="B24" s="4" t="s">
        <v>18</v>
      </c>
      <c r="C24" s="2">
        <v>282</v>
      </c>
      <c r="D24" s="2">
        <v>256</v>
      </c>
      <c r="E24" s="60">
        <v>-26</v>
      </c>
      <c r="F24" s="25">
        <v>269</v>
      </c>
      <c r="H24" s="24" t="s">
        <v>58</v>
      </c>
      <c r="I24" s="4" t="s">
        <v>52</v>
      </c>
      <c r="J24" s="2">
        <v>337</v>
      </c>
      <c r="K24" s="2">
        <v>327</v>
      </c>
      <c r="L24" s="60">
        <v>-10</v>
      </c>
      <c r="M24" s="25">
        <v>332</v>
      </c>
    </row>
    <row r="25" spans="1:13" ht="12.75">
      <c r="A25" s="27"/>
      <c r="B25" s="28"/>
      <c r="C25" s="35"/>
      <c r="D25" s="35"/>
      <c r="E25" s="71">
        <f>SUM(E23:E24)</f>
        <v>-23</v>
      </c>
      <c r="F25" s="29"/>
      <c r="H25" s="24" t="s">
        <v>59</v>
      </c>
      <c r="I25" s="4" t="s">
        <v>52</v>
      </c>
      <c r="J25" s="2">
        <v>332</v>
      </c>
      <c r="K25" s="2">
        <v>319</v>
      </c>
      <c r="L25" s="60">
        <v>-13</v>
      </c>
      <c r="M25" s="25">
        <v>326</v>
      </c>
    </row>
    <row r="26" spans="3:13" ht="12.75">
      <c r="C26" s="2"/>
      <c r="D26" s="2"/>
      <c r="E26" s="59"/>
      <c r="F26" s="2"/>
      <c r="H26" s="27"/>
      <c r="I26" s="28"/>
      <c r="J26" s="35"/>
      <c r="K26" s="35"/>
      <c r="L26" s="71">
        <f>SUM(L20:L25)</f>
        <v>-19</v>
      </c>
      <c r="M26" s="29"/>
    </row>
    <row r="27" spans="1:13" ht="12.75" customHeight="1">
      <c r="A27" s="30" t="s">
        <v>112</v>
      </c>
      <c r="B27" s="31" t="s">
        <v>108</v>
      </c>
      <c r="C27" s="44" t="s">
        <v>7</v>
      </c>
      <c r="D27" s="44">
        <v>244</v>
      </c>
      <c r="E27" s="61">
        <v>0</v>
      </c>
      <c r="F27" s="32" t="s">
        <v>13</v>
      </c>
      <c r="H27" s="7"/>
      <c r="I27" s="4"/>
      <c r="J27" s="2"/>
      <c r="K27" s="2"/>
      <c r="L27" s="59"/>
      <c r="M27" s="2"/>
    </row>
    <row r="28" spans="1:13" ht="12.75" customHeight="1">
      <c r="A28" s="24" t="s">
        <v>111</v>
      </c>
      <c r="B28" s="4" t="s">
        <v>108</v>
      </c>
      <c r="C28" s="2" t="s">
        <v>7</v>
      </c>
      <c r="D28" s="2">
        <v>107</v>
      </c>
      <c r="E28" s="60">
        <v>0</v>
      </c>
      <c r="F28" s="25" t="s">
        <v>13</v>
      </c>
      <c r="H28" s="30" t="s">
        <v>93</v>
      </c>
      <c r="I28" s="63" t="s">
        <v>94</v>
      </c>
      <c r="J28" s="44">
        <v>295</v>
      </c>
      <c r="K28" s="44">
        <v>302</v>
      </c>
      <c r="L28" s="61">
        <v>7</v>
      </c>
      <c r="M28" s="32">
        <v>298</v>
      </c>
    </row>
    <row r="29" spans="1:13" ht="12.75" customHeight="1">
      <c r="A29" s="24" t="s">
        <v>110</v>
      </c>
      <c r="B29" s="4" t="s">
        <v>108</v>
      </c>
      <c r="C29" s="2" t="s">
        <v>7</v>
      </c>
      <c r="D29" s="2">
        <v>333</v>
      </c>
      <c r="E29" s="60">
        <v>0</v>
      </c>
      <c r="F29" s="25" t="s">
        <v>13</v>
      </c>
      <c r="H29" s="24" t="s">
        <v>183</v>
      </c>
      <c r="I29" s="10" t="s">
        <v>94</v>
      </c>
      <c r="J29" s="2" t="s">
        <v>20</v>
      </c>
      <c r="K29" s="2">
        <v>290</v>
      </c>
      <c r="L29" s="60">
        <v>0</v>
      </c>
      <c r="M29" s="25">
        <v>303</v>
      </c>
    </row>
    <row r="30" spans="1:13" ht="12.75" customHeight="1">
      <c r="A30" s="27"/>
      <c r="B30" s="28"/>
      <c r="C30" s="35"/>
      <c r="D30" s="35"/>
      <c r="E30" s="71">
        <f>SUM(E27:E29)</f>
        <v>0</v>
      </c>
      <c r="F30" s="29"/>
      <c r="H30" s="24" t="s">
        <v>135</v>
      </c>
      <c r="I30" s="10" t="s">
        <v>94</v>
      </c>
      <c r="J30" s="2" t="s">
        <v>7</v>
      </c>
      <c r="K30" s="2">
        <v>280</v>
      </c>
      <c r="L30" s="60">
        <v>0</v>
      </c>
      <c r="M30" s="25" t="s">
        <v>13</v>
      </c>
    </row>
    <row r="31" spans="3:13" ht="12.75" customHeight="1">
      <c r="C31" s="2"/>
      <c r="D31" s="2"/>
      <c r="E31" s="59"/>
      <c r="F31" s="2"/>
      <c r="H31" s="24" t="s">
        <v>96</v>
      </c>
      <c r="I31" s="10" t="s">
        <v>94</v>
      </c>
      <c r="J31" s="2">
        <v>308</v>
      </c>
      <c r="K31" s="2">
        <v>305</v>
      </c>
      <c r="L31" s="60">
        <v>-3</v>
      </c>
      <c r="M31" s="25">
        <v>307</v>
      </c>
    </row>
    <row r="32" spans="1:13" ht="12.75" customHeight="1">
      <c r="A32" s="30" t="s">
        <v>116</v>
      </c>
      <c r="B32" s="31" t="s">
        <v>92</v>
      </c>
      <c r="C32" s="44" t="s">
        <v>7</v>
      </c>
      <c r="D32" s="44">
        <v>344</v>
      </c>
      <c r="E32" s="61">
        <v>0</v>
      </c>
      <c r="F32" s="32" t="s">
        <v>13</v>
      </c>
      <c r="H32" s="24" t="s">
        <v>95</v>
      </c>
      <c r="I32" s="10" t="s">
        <v>94</v>
      </c>
      <c r="J32" s="2">
        <v>305</v>
      </c>
      <c r="K32" s="2">
        <v>299</v>
      </c>
      <c r="L32" s="60">
        <v>-6</v>
      </c>
      <c r="M32" s="25">
        <v>302</v>
      </c>
    </row>
    <row r="33" spans="1:13" ht="12.75" customHeight="1">
      <c r="A33" s="24" t="s">
        <v>115</v>
      </c>
      <c r="B33" s="4" t="s">
        <v>92</v>
      </c>
      <c r="C33" s="2" t="s">
        <v>7</v>
      </c>
      <c r="D33" s="2">
        <v>320</v>
      </c>
      <c r="E33" s="60">
        <v>0</v>
      </c>
      <c r="F33" s="25" t="s">
        <v>13</v>
      </c>
      <c r="H33" s="27"/>
      <c r="I33" s="28"/>
      <c r="J33" s="64"/>
      <c r="K33" s="64"/>
      <c r="L33" s="71">
        <f>SUM(L28:L32)</f>
        <v>-2</v>
      </c>
      <c r="M33" s="36"/>
    </row>
    <row r="34" spans="1:9" ht="12.75" customHeight="1">
      <c r="A34" s="27"/>
      <c r="B34" s="28"/>
      <c r="C34" s="35"/>
      <c r="D34" s="35"/>
      <c r="E34" s="71">
        <f>SUM(E32:E33)</f>
        <v>0</v>
      </c>
      <c r="F34" s="29"/>
      <c r="H34" s="7"/>
      <c r="I34" s="4"/>
    </row>
    <row r="35" spans="3:9" ht="12.75" customHeight="1">
      <c r="C35" s="2"/>
      <c r="D35" s="2"/>
      <c r="E35" s="59"/>
      <c r="F35" s="2"/>
      <c r="H35" s="72" t="s">
        <v>83</v>
      </c>
      <c r="I35" s="4"/>
    </row>
    <row r="36" spans="1:13" ht="12.75">
      <c r="A36" s="30" t="s">
        <v>60</v>
      </c>
      <c r="B36" s="31" t="s">
        <v>40</v>
      </c>
      <c r="C36" s="44">
        <v>245</v>
      </c>
      <c r="D36" s="44">
        <v>260</v>
      </c>
      <c r="E36" s="61">
        <v>15</v>
      </c>
      <c r="F36" s="32">
        <v>252</v>
      </c>
      <c r="H36" s="30" t="s">
        <v>131</v>
      </c>
      <c r="I36" s="31" t="s">
        <v>130</v>
      </c>
      <c r="J36" s="44" t="s">
        <v>7</v>
      </c>
      <c r="K36" s="44">
        <v>335</v>
      </c>
      <c r="L36" s="61">
        <v>0</v>
      </c>
      <c r="M36" s="32" t="s">
        <v>13</v>
      </c>
    </row>
    <row r="37" spans="1:13" ht="12.75" customHeight="1">
      <c r="A37" s="24" t="s">
        <v>46</v>
      </c>
      <c r="B37" s="4" t="s">
        <v>40</v>
      </c>
      <c r="C37" s="2">
        <v>321</v>
      </c>
      <c r="D37" s="2">
        <v>328</v>
      </c>
      <c r="E37" s="60">
        <v>7</v>
      </c>
      <c r="F37" s="25">
        <v>324</v>
      </c>
      <c r="H37" s="24" t="s">
        <v>134</v>
      </c>
      <c r="I37" s="4" t="s">
        <v>130</v>
      </c>
      <c r="J37" s="2" t="s">
        <v>7</v>
      </c>
      <c r="K37" s="2">
        <v>325</v>
      </c>
      <c r="L37" s="60">
        <v>0</v>
      </c>
      <c r="M37" s="25" t="s">
        <v>13</v>
      </c>
    </row>
    <row r="38" spans="1:13" ht="12.75">
      <c r="A38" s="24" t="s">
        <v>48</v>
      </c>
      <c r="B38" s="4" t="s">
        <v>40</v>
      </c>
      <c r="C38" s="2">
        <v>260</v>
      </c>
      <c r="D38" s="2">
        <v>254</v>
      </c>
      <c r="E38" s="60">
        <v>-6</v>
      </c>
      <c r="F38" s="25">
        <v>257</v>
      </c>
      <c r="H38" s="24" t="s">
        <v>114</v>
      </c>
      <c r="I38" s="4" t="s">
        <v>108</v>
      </c>
      <c r="J38" s="2" t="s">
        <v>7</v>
      </c>
      <c r="K38" s="2">
        <v>213</v>
      </c>
      <c r="L38" s="60">
        <v>0</v>
      </c>
      <c r="M38" s="25" t="s">
        <v>13</v>
      </c>
    </row>
    <row r="39" spans="1:13" ht="12.75">
      <c r="A39" s="24" t="s">
        <v>51</v>
      </c>
      <c r="B39" s="4" t="s">
        <v>40</v>
      </c>
      <c r="C39" s="2">
        <v>337</v>
      </c>
      <c r="D39" s="2">
        <v>326</v>
      </c>
      <c r="E39" s="60">
        <v>-11</v>
      </c>
      <c r="F39" s="25">
        <v>332</v>
      </c>
      <c r="H39" s="24" t="s">
        <v>113</v>
      </c>
      <c r="I39" s="4" t="s">
        <v>108</v>
      </c>
      <c r="J39" s="2" t="s">
        <v>7</v>
      </c>
      <c r="K39" s="2">
        <v>181</v>
      </c>
      <c r="L39" s="60">
        <v>0</v>
      </c>
      <c r="M39" s="25" t="s">
        <v>13</v>
      </c>
    </row>
    <row r="40" spans="1:13" ht="12.75" customHeight="1">
      <c r="A40" s="24" t="s">
        <v>41</v>
      </c>
      <c r="B40" s="4" t="s">
        <v>40</v>
      </c>
      <c r="C40" s="2">
        <v>320</v>
      </c>
      <c r="D40" s="2">
        <v>305</v>
      </c>
      <c r="E40" s="60">
        <v>-15</v>
      </c>
      <c r="F40" s="25">
        <v>313</v>
      </c>
      <c r="H40" s="24" t="s">
        <v>109</v>
      </c>
      <c r="I40" s="4" t="s">
        <v>108</v>
      </c>
      <c r="J40" s="2" t="s">
        <v>7</v>
      </c>
      <c r="K40" s="2">
        <v>83</v>
      </c>
      <c r="L40" s="60">
        <v>0</v>
      </c>
      <c r="M40" s="25" t="s">
        <v>13</v>
      </c>
    </row>
    <row r="41" spans="1:13" ht="12.75" customHeight="1">
      <c r="A41" s="24" t="s">
        <v>50</v>
      </c>
      <c r="B41" s="4" t="s">
        <v>40</v>
      </c>
      <c r="C41" s="2">
        <v>345</v>
      </c>
      <c r="D41" s="2">
        <v>315</v>
      </c>
      <c r="E41" s="60">
        <v>-30</v>
      </c>
      <c r="F41" s="25">
        <v>330</v>
      </c>
      <c r="H41" s="27" t="s">
        <v>57</v>
      </c>
      <c r="I41" s="28" t="s">
        <v>52</v>
      </c>
      <c r="J41" s="35">
        <v>322</v>
      </c>
      <c r="K41" s="35">
        <v>314</v>
      </c>
      <c r="L41" s="65">
        <v>-8</v>
      </c>
      <c r="M41" s="29">
        <v>318</v>
      </c>
    </row>
    <row r="42" spans="1:6" ht="12.75" customHeight="1">
      <c r="A42" s="27"/>
      <c r="B42" s="28"/>
      <c r="C42" s="35"/>
      <c r="D42" s="35"/>
      <c r="E42" s="71">
        <f>SUM(E36:E41)</f>
        <v>-40</v>
      </c>
      <c r="F42" s="29"/>
    </row>
    <row r="43" spans="3:9" ht="12.75" customHeight="1">
      <c r="C43" s="2"/>
      <c r="D43" s="2"/>
      <c r="E43" s="59"/>
      <c r="F43" s="2"/>
      <c r="H43" s="73" t="s">
        <v>99</v>
      </c>
      <c r="I43" s="74"/>
    </row>
    <row r="44" spans="1:9" ht="12.75">
      <c r="A44" s="30" t="s">
        <v>117</v>
      </c>
      <c r="B44" s="31" t="s">
        <v>118</v>
      </c>
      <c r="C44" s="44" t="s">
        <v>7</v>
      </c>
      <c r="D44" s="44">
        <v>324</v>
      </c>
      <c r="E44" s="61">
        <v>0</v>
      </c>
      <c r="F44" s="32" t="s">
        <v>13</v>
      </c>
      <c r="H44" s="62" t="s">
        <v>149</v>
      </c>
      <c r="I44" s="66">
        <v>0</v>
      </c>
    </row>
    <row r="45" spans="1:9" ht="12.75">
      <c r="A45" s="27"/>
      <c r="B45" s="28"/>
      <c r="C45" s="35"/>
      <c r="D45" s="35"/>
      <c r="E45" s="71">
        <f>SUM(E44)</f>
        <v>0</v>
      </c>
      <c r="F45" s="29"/>
      <c r="H45" s="62" t="s">
        <v>150</v>
      </c>
      <c r="I45" s="66">
        <v>0</v>
      </c>
    </row>
    <row r="46" spans="3:9" ht="12.75">
      <c r="C46" s="2"/>
      <c r="D46" s="2"/>
      <c r="E46" s="59"/>
      <c r="F46" s="2"/>
      <c r="H46" s="24" t="s">
        <v>151</v>
      </c>
      <c r="I46" s="66">
        <v>0</v>
      </c>
    </row>
    <row r="47" spans="1:9" ht="12.75">
      <c r="A47" s="30" t="s">
        <v>119</v>
      </c>
      <c r="B47" s="31" t="s">
        <v>120</v>
      </c>
      <c r="C47" s="44" t="s">
        <v>7</v>
      </c>
      <c r="D47" s="44">
        <v>342</v>
      </c>
      <c r="E47" s="61">
        <v>0</v>
      </c>
      <c r="F47" s="32" t="s">
        <v>13</v>
      </c>
      <c r="H47" s="24" t="s">
        <v>152</v>
      </c>
      <c r="I47" s="66">
        <v>0</v>
      </c>
    </row>
    <row r="48" spans="1:9" ht="12.75">
      <c r="A48" s="27"/>
      <c r="B48" s="28"/>
      <c r="C48" s="35"/>
      <c r="D48" s="35"/>
      <c r="E48" s="71">
        <f>SUM(E47)</f>
        <v>0</v>
      </c>
      <c r="F48" s="29"/>
      <c r="H48" s="24" t="s">
        <v>153</v>
      </c>
      <c r="I48" s="66">
        <v>0</v>
      </c>
    </row>
    <row r="49" spans="3:9" ht="12.75">
      <c r="C49" s="2"/>
      <c r="D49" s="2"/>
      <c r="E49" s="59"/>
      <c r="F49" s="2"/>
      <c r="H49" s="24" t="s">
        <v>154</v>
      </c>
      <c r="I49" s="66">
        <v>0</v>
      </c>
    </row>
    <row r="50" spans="1:9" ht="12.75">
      <c r="A50" s="30" t="s">
        <v>121</v>
      </c>
      <c r="B50" s="31" t="s">
        <v>35</v>
      </c>
      <c r="C50" s="44" t="s">
        <v>7</v>
      </c>
      <c r="D50" s="44">
        <v>154</v>
      </c>
      <c r="E50" s="61">
        <v>0</v>
      </c>
      <c r="F50" s="32" t="s">
        <v>13</v>
      </c>
      <c r="H50" s="67" t="s">
        <v>155</v>
      </c>
      <c r="I50" s="66">
        <v>0</v>
      </c>
    </row>
    <row r="51" spans="1:9" ht="12.75" customHeight="1">
      <c r="A51" s="24" t="s">
        <v>123</v>
      </c>
      <c r="B51" s="4" t="s">
        <v>35</v>
      </c>
      <c r="C51" s="2" t="s">
        <v>7</v>
      </c>
      <c r="D51" s="2">
        <v>160</v>
      </c>
      <c r="E51" s="60">
        <v>0</v>
      </c>
      <c r="F51" s="25" t="s">
        <v>13</v>
      </c>
      <c r="H51" s="24" t="s">
        <v>156</v>
      </c>
      <c r="I51" s="66">
        <v>0</v>
      </c>
    </row>
    <row r="52" spans="1:9" ht="12.75" customHeight="1">
      <c r="A52" s="24" t="s">
        <v>36</v>
      </c>
      <c r="B52" s="4" t="s">
        <v>35</v>
      </c>
      <c r="C52" s="2" t="s">
        <v>20</v>
      </c>
      <c r="D52" s="2">
        <v>268</v>
      </c>
      <c r="E52" s="60">
        <v>0</v>
      </c>
      <c r="F52" s="25">
        <v>182</v>
      </c>
      <c r="H52" s="67" t="s">
        <v>157</v>
      </c>
      <c r="I52" s="66">
        <v>0</v>
      </c>
    </row>
    <row r="53" spans="1:9" ht="12.75" customHeight="1">
      <c r="A53" s="46" t="s">
        <v>122</v>
      </c>
      <c r="B53" s="4" t="s">
        <v>35</v>
      </c>
      <c r="C53" s="2" t="s">
        <v>7</v>
      </c>
      <c r="D53" s="2">
        <v>149</v>
      </c>
      <c r="E53" s="60">
        <v>0</v>
      </c>
      <c r="F53" s="25" t="s">
        <v>13</v>
      </c>
      <c r="H53" s="24" t="s">
        <v>158</v>
      </c>
      <c r="I53" s="66">
        <v>0</v>
      </c>
    </row>
    <row r="54" spans="1:9" ht="12.75">
      <c r="A54" s="46" t="s">
        <v>39</v>
      </c>
      <c r="B54" s="4" t="s">
        <v>35</v>
      </c>
      <c r="C54" s="2">
        <v>340</v>
      </c>
      <c r="D54" s="2">
        <v>331</v>
      </c>
      <c r="E54" s="60">
        <v>-9</v>
      </c>
      <c r="F54" s="25">
        <v>336</v>
      </c>
      <c r="H54" s="62" t="s">
        <v>159</v>
      </c>
      <c r="I54" s="66">
        <v>-2</v>
      </c>
    </row>
    <row r="55" spans="1:9" ht="12.75" customHeight="1">
      <c r="A55" s="24" t="s">
        <v>38</v>
      </c>
      <c r="B55" s="4" t="s">
        <v>35</v>
      </c>
      <c r="C55" s="2">
        <v>347</v>
      </c>
      <c r="D55" s="2">
        <v>333</v>
      </c>
      <c r="E55" s="60">
        <v>-14</v>
      </c>
      <c r="F55" s="25">
        <v>340</v>
      </c>
      <c r="H55" s="62" t="s">
        <v>160</v>
      </c>
      <c r="I55" s="66">
        <v>-19</v>
      </c>
    </row>
    <row r="56" spans="1:9" ht="12.75" customHeight="1">
      <c r="A56" s="24" t="s">
        <v>37</v>
      </c>
      <c r="B56" s="4" t="s">
        <v>35</v>
      </c>
      <c r="C56" s="2">
        <v>229</v>
      </c>
      <c r="D56" s="2">
        <v>198</v>
      </c>
      <c r="E56" s="60">
        <v>-31</v>
      </c>
      <c r="F56" s="25">
        <v>214</v>
      </c>
      <c r="H56" s="62" t="s">
        <v>88</v>
      </c>
      <c r="I56" s="66">
        <v>-23</v>
      </c>
    </row>
    <row r="57" spans="1:9" ht="12.75" customHeight="1">
      <c r="A57" s="27"/>
      <c r="B57" s="28"/>
      <c r="C57" s="35"/>
      <c r="D57" s="35"/>
      <c r="E57" s="71">
        <f>SUM(E50:E56)</f>
        <v>-54</v>
      </c>
      <c r="F57" s="29"/>
      <c r="H57" s="37" t="s">
        <v>101</v>
      </c>
      <c r="I57" s="66">
        <v>-33</v>
      </c>
    </row>
    <row r="58" spans="3:9" ht="12.75" customHeight="1">
      <c r="C58" s="2"/>
      <c r="D58" s="2"/>
      <c r="E58" s="59"/>
      <c r="F58" s="2"/>
      <c r="H58" s="62" t="s">
        <v>89</v>
      </c>
      <c r="I58" s="66">
        <v>-40</v>
      </c>
    </row>
    <row r="59" spans="1:9" ht="12.75" customHeight="1">
      <c r="A59" s="30" t="s">
        <v>124</v>
      </c>
      <c r="B59" s="31" t="s">
        <v>125</v>
      </c>
      <c r="C59" s="44" t="s">
        <v>7</v>
      </c>
      <c r="D59" s="44">
        <v>281</v>
      </c>
      <c r="E59" s="61">
        <v>0</v>
      </c>
      <c r="F59" s="32" t="s">
        <v>13</v>
      </c>
      <c r="H59" s="62" t="s">
        <v>161</v>
      </c>
      <c r="I59" s="66">
        <v>-45</v>
      </c>
    </row>
    <row r="60" spans="1:9" ht="12.75" customHeight="1">
      <c r="A60" s="27"/>
      <c r="B60" s="28"/>
      <c r="C60" s="35"/>
      <c r="D60" s="35"/>
      <c r="E60" s="71">
        <f>SUM(E59)</f>
        <v>0</v>
      </c>
      <c r="F60" s="29"/>
      <c r="H60" s="68" t="s">
        <v>104</v>
      </c>
      <c r="I60" s="69">
        <v>-54</v>
      </c>
    </row>
    <row r="61" spans="3:6" ht="12.75" customHeight="1">
      <c r="C61" s="2"/>
      <c r="D61" s="2"/>
      <c r="E61" s="59"/>
      <c r="F61" s="2"/>
    </row>
    <row r="62" spans="1:3" ht="12.75" customHeight="1">
      <c r="A62" s="73" t="s">
        <v>182</v>
      </c>
      <c r="B62" s="74"/>
      <c r="C62" s="74"/>
    </row>
    <row r="63" spans="1:2" ht="12.75" customHeight="1">
      <c r="A63" s="62" t="s">
        <v>87</v>
      </c>
      <c r="B63" s="25">
        <v>110</v>
      </c>
    </row>
    <row r="64" spans="1:2" ht="12.75" customHeight="1">
      <c r="A64" s="62" t="s">
        <v>90</v>
      </c>
      <c r="B64" s="25">
        <v>90</v>
      </c>
    </row>
    <row r="65" spans="1:2" ht="12.75" customHeight="1">
      <c r="A65" s="62" t="s">
        <v>103</v>
      </c>
      <c r="B65" s="25">
        <v>34</v>
      </c>
    </row>
    <row r="66" spans="1:2" ht="12.75" customHeight="1">
      <c r="A66" s="62" t="s">
        <v>100</v>
      </c>
      <c r="B66" s="25">
        <v>8</v>
      </c>
    </row>
    <row r="67" spans="1:2" ht="12.75" customHeight="1">
      <c r="A67" s="62" t="s">
        <v>91</v>
      </c>
      <c r="B67" s="25">
        <v>6</v>
      </c>
    </row>
    <row r="68" spans="1:2" ht="12.75" customHeight="1">
      <c r="A68" s="62" t="s">
        <v>102</v>
      </c>
      <c r="B68" s="25">
        <v>2</v>
      </c>
    </row>
    <row r="69" spans="1:2" ht="12.75" customHeight="1">
      <c r="A69" s="62" t="s">
        <v>162</v>
      </c>
      <c r="B69" s="25">
        <v>0</v>
      </c>
    </row>
    <row r="70" spans="1:2" ht="12.75" customHeight="1">
      <c r="A70" s="24" t="s">
        <v>163</v>
      </c>
      <c r="B70" s="25">
        <v>0</v>
      </c>
    </row>
    <row r="71" spans="1:2" ht="12.75" customHeight="1">
      <c r="A71" s="24" t="s">
        <v>164</v>
      </c>
      <c r="B71" s="25">
        <v>0</v>
      </c>
    </row>
    <row r="72" spans="1:2" ht="12.75" customHeight="1">
      <c r="A72" s="24" t="s">
        <v>165</v>
      </c>
      <c r="B72" s="25">
        <v>0</v>
      </c>
    </row>
    <row r="73" spans="1:2" ht="12.75" customHeight="1">
      <c r="A73" s="24" t="s">
        <v>166</v>
      </c>
      <c r="B73" s="25">
        <v>0</v>
      </c>
    </row>
    <row r="74" spans="1:2" ht="12.75" customHeight="1">
      <c r="A74" s="67" t="s">
        <v>167</v>
      </c>
      <c r="B74" s="25">
        <v>0</v>
      </c>
    </row>
    <row r="75" spans="1:2" ht="12.75">
      <c r="A75" s="24" t="s">
        <v>168</v>
      </c>
      <c r="B75" s="25">
        <v>0</v>
      </c>
    </row>
    <row r="76" spans="1:2" ht="12.75">
      <c r="A76" s="67" t="s">
        <v>169</v>
      </c>
      <c r="B76" s="25">
        <v>0</v>
      </c>
    </row>
    <row r="77" spans="1:2" ht="12.75">
      <c r="A77" s="24" t="s">
        <v>170</v>
      </c>
      <c r="B77" s="25">
        <v>0</v>
      </c>
    </row>
    <row r="78" spans="1:2" ht="12.75">
      <c r="A78" s="62" t="s">
        <v>180</v>
      </c>
      <c r="B78" s="25">
        <v>-2</v>
      </c>
    </row>
    <row r="79" spans="1:2" ht="12.75">
      <c r="A79" s="62" t="s">
        <v>171</v>
      </c>
      <c r="B79" s="25">
        <v>-3</v>
      </c>
    </row>
    <row r="80" spans="1:2" ht="12.75" customHeight="1">
      <c r="A80" s="62" t="s">
        <v>172</v>
      </c>
      <c r="B80" s="25">
        <v>-4</v>
      </c>
    </row>
    <row r="81" spans="1:2" ht="12.75" customHeight="1">
      <c r="A81" s="62" t="s">
        <v>173</v>
      </c>
      <c r="B81" s="25">
        <v>-8</v>
      </c>
    </row>
    <row r="82" spans="1:2" ht="12.75" customHeight="1">
      <c r="A82" s="62" t="s">
        <v>181</v>
      </c>
      <c r="B82" s="25">
        <v>-8</v>
      </c>
    </row>
    <row r="83" spans="1:2" ht="12.75" customHeight="1">
      <c r="A83" s="37" t="s">
        <v>174</v>
      </c>
      <c r="B83" s="25">
        <v>-15</v>
      </c>
    </row>
    <row r="84" spans="1:2" ht="12.75">
      <c r="A84" s="37" t="s">
        <v>175</v>
      </c>
      <c r="B84" s="25">
        <v>-18</v>
      </c>
    </row>
    <row r="85" spans="1:2" ht="12.75">
      <c r="A85" s="62" t="s">
        <v>176</v>
      </c>
      <c r="B85" s="25">
        <v>-50</v>
      </c>
    </row>
    <row r="86" spans="1:2" ht="12.75">
      <c r="A86" s="62" t="s">
        <v>177</v>
      </c>
      <c r="B86" s="25">
        <v>-86</v>
      </c>
    </row>
    <row r="87" spans="1:2" ht="12.75">
      <c r="A87" s="62" t="s">
        <v>178</v>
      </c>
      <c r="B87" s="25">
        <v>-87</v>
      </c>
    </row>
    <row r="88" spans="1:2" ht="12.75" customHeight="1">
      <c r="A88" s="68" t="s">
        <v>179</v>
      </c>
      <c r="B88" s="29">
        <v>-109</v>
      </c>
    </row>
    <row r="89" spans="1:2" ht="12.75">
      <c r="A89" s="1"/>
      <c r="B89" s="1"/>
    </row>
    <row r="90" spans="1:2" ht="12.75">
      <c r="A90" s="1"/>
      <c r="B90" s="1"/>
    </row>
    <row r="91" spans="1:2" ht="12.75" customHeight="1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2" ht="12.75" customHeight="1"/>
    <row r="103" ht="12.75" customHeight="1"/>
    <row r="104" ht="12.75" customHeight="1"/>
  </sheetData>
  <printOptions/>
  <pageMargins left="0.3937007874015748" right="0" top="0.984251968503937" bottom="0.1968503937007874" header="0.5905511811023623" footer="0.5118110236220472"/>
  <pageSetup orientation="portrait" paperSize="9" r:id="rId1"/>
  <headerFooter alignWithMargins="0">
    <oddHeader xml:space="preserve">&amp;CUitslag  ploegenklassement  8°  wedstrijd  superprestige  bij  SAX  in  Heist op den Berg  op  31  juli  2022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2022-08-02T11:21:33Z</cp:lastPrinted>
  <dcterms:created xsi:type="dcterms:W3CDTF">2022-04-23T13:59:37Z</dcterms:created>
  <dcterms:modified xsi:type="dcterms:W3CDTF">2022-08-05T12:34:59Z</dcterms:modified>
  <cp:category/>
  <cp:version/>
  <cp:contentType/>
  <cp:contentStatus/>
</cp:coreProperties>
</file>