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activeTab="0"/>
  </bookViews>
  <sheets>
    <sheet name="WTVB" sheetId="1" r:id="rId1"/>
    <sheet name="WTVN" sheetId="2" r:id="rId2"/>
  </sheets>
  <definedNames/>
  <calcPr fullCalcOnLoad="1"/>
</workbook>
</file>

<file path=xl/sharedStrings.xml><?xml version="1.0" encoding="utf-8"?>
<sst xmlns="http://schemas.openxmlformats.org/spreadsheetml/2006/main" count="517" uniqueCount="144">
  <si>
    <t>NAAM</t>
  </si>
  <si>
    <t>CLUB</t>
  </si>
  <si>
    <t>DEH</t>
  </si>
  <si>
    <t>DEW</t>
  </si>
  <si>
    <t>DRZ</t>
  </si>
  <si>
    <t>VHV</t>
  </si>
  <si>
    <t>EHV</t>
  </si>
  <si>
    <t>FCM</t>
  </si>
  <si>
    <t>KHB</t>
  </si>
  <si>
    <t>KME</t>
  </si>
  <si>
    <t>NSS</t>
  </si>
  <si>
    <t>NVL</t>
  </si>
  <si>
    <t>SCH</t>
  </si>
  <si>
    <t>SSR</t>
  </si>
  <si>
    <t>SWZ</t>
  </si>
  <si>
    <t>WTV</t>
  </si>
  <si>
    <t>CAT</t>
  </si>
  <si>
    <t>BOOG</t>
  </si>
  <si>
    <t>V</t>
  </si>
  <si>
    <t>C</t>
  </si>
  <si>
    <t>J12</t>
  </si>
  <si>
    <t>R</t>
  </si>
  <si>
    <t>H</t>
  </si>
  <si>
    <t>M</t>
  </si>
  <si>
    <t>D</t>
  </si>
  <si>
    <t>EV</t>
  </si>
  <si>
    <t>GEM</t>
  </si>
  <si>
    <t>GG</t>
  </si>
  <si>
    <t>GG1</t>
  </si>
  <si>
    <t>GG2</t>
  </si>
  <si>
    <t>Torfs Jozef</t>
  </si>
  <si>
    <t>Van Deun Marie-Claire</t>
  </si>
  <si>
    <t>Van Looy Kilian</t>
  </si>
  <si>
    <t>Claus Kobe</t>
  </si>
  <si>
    <t>De Vos Gerda</t>
  </si>
  <si>
    <t>Van De Cloot Karl</t>
  </si>
  <si>
    <t>Van De Cloot Lani</t>
  </si>
  <si>
    <t>Van De Cloot Luca</t>
  </si>
  <si>
    <t>Wens Walter</t>
  </si>
  <si>
    <t>De Gruyter Peter</t>
  </si>
  <si>
    <t>Dorekens Chelsea</t>
  </si>
  <si>
    <t>Dorekens Johnny</t>
  </si>
  <si>
    <t>Saenen Paul</t>
  </si>
  <si>
    <t>Theys Wim</t>
  </si>
  <si>
    <t>Belmans Daniel</t>
  </si>
  <si>
    <t>Thille Patricia</t>
  </si>
  <si>
    <t>Verschoren Bruno</t>
  </si>
  <si>
    <t>Jacobs Alfons</t>
  </si>
  <si>
    <t>Vanderperre Chris</t>
  </si>
  <si>
    <t>Rosseel Wesley</t>
  </si>
  <si>
    <t>Boeckx Sonja</t>
  </si>
  <si>
    <t>Turner Keith</t>
  </si>
  <si>
    <t>Van De Water Hans</t>
  </si>
  <si>
    <t>Vermosen J.P.</t>
  </si>
  <si>
    <t>Voorspoels Guy</t>
  </si>
  <si>
    <t>Bollingh Tjorven</t>
  </si>
  <si>
    <t>Crikemans Luc</t>
  </si>
  <si>
    <t>Dirix Luc</t>
  </si>
  <si>
    <t>Houben Tim</t>
  </si>
  <si>
    <t>Jannes Thor</t>
  </si>
  <si>
    <t>Lemmens Quinn</t>
  </si>
  <si>
    <t>Mertens Suzy</t>
  </si>
  <si>
    <t>Nys Floris</t>
  </si>
  <si>
    <t>Peetermans Alfons</t>
  </si>
  <si>
    <t>Sledsens Ties</t>
  </si>
  <si>
    <t>Van De Ven Goris Mateja</t>
  </si>
  <si>
    <t>Van De Ven Pascal</t>
  </si>
  <si>
    <t>Van De Ven Ronny</t>
  </si>
  <si>
    <t>Van De Ven Seth</t>
  </si>
  <si>
    <t>Verbeek Louis</t>
  </si>
  <si>
    <t>De Jong Richard</t>
  </si>
  <si>
    <t>Geentjens Jean</t>
  </si>
  <si>
    <t>Janssens Niels</t>
  </si>
  <si>
    <t>Van De Winckel Stephanie</t>
  </si>
  <si>
    <t>Bockx Nik</t>
  </si>
  <si>
    <t>Damen Karel</t>
  </si>
  <si>
    <t>Koenen Liam</t>
  </si>
  <si>
    <t>Scheyltjens Jef</t>
  </si>
  <si>
    <t>Van Berlo Guido</t>
  </si>
  <si>
    <t>Van Delm Chris</t>
  </si>
  <si>
    <t>Van Oerle Tuur</t>
  </si>
  <si>
    <t>Vannes Roger</t>
  </si>
  <si>
    <t>Wuyts Dirk</t>
  </si>
  <si>
    <t>Adriaenssen  Marc</t>
  </si>
  <si>
    <t>Dirven Lorre</t>
  </si>
  <si>
    <t>Hens Patrick</t>
  </si>
  <si>
    <t>Lauwereys Maarten</t>
  </si>
  <si>
    <t>Van Den Brande Peter</t>
  </si>
  <si>
    <t>Van Dun Gino</t>
  </si>
  <si>
    <t>Van Uytsel Vadim</t>
  </si>
  <si>
    <t>Verstappen Herman</t>
  </si>
  <si>
    <t>Verstappen Joeri</t>
  </si>
  <si>
    <t>Vervloet Maria</t>
  </si>
  <si>
    <t>Boeckx Ludo</t>
  </si>
  <si>
    <t>Fransen Rudie</t>
  </si>
  <si>
    <t>Hubrechtsen Geert</t>
  </si>
  <si>
    <t>Lebrun Cedric</t>
  </si>
  <si>
    <t>Lecrenier Jacques</t>
  </si>
  <si>
    <t>Merki Christine</t>
  </si>
  <si>
    <t>Poelmans Guido</t>
  </si>
  <si>
    <t>Poelmans Nele</t>
  </si>
  <si>
    <t>Van Den Broeck Els</t>
  </si>
  <si>
    <t>Van Den Eede Laeti</t>
  </si>
  <si>
    <t>Verbruggen Remco</t>
  </si>
  <si>
    <t>Boeckx Jef</t>
  </si>
  <si>
    <t>PLUS</t>
  </si>
  <si>
    <t>PL</t>
  </si>
  <si>
    <t>AFSCH</t>
  </si>
  <si>
    <t>12 M SCHUTTERS</t>
  </si>
  <si>
    <t>1.  SSR  Rijkevorsel</t>
  </si>
  <si>
    <t>14. NSS  Nijlen</t>
  </si>
  <si>
    <t>4.  SSR  Rijkevorsel</t>
  </si>
  <si>
    <t>9.  KME  Lier</t>
  </si>
  <si>
    <t>4.  DEW  Westmalle</t>
  </si>
  <si>
    <t>12. NVL  Vorst Laakdal</t>
  </si>
  <si>
    <t>13. FCM  Mortsel</t>
  </si>
  <si>
    <t>18. EHV  Veerle</t>
  </si>
  <si>
    <t>1.  NSS  Nijlen</t>
  </si>
  <si>
    <t>7.  DAN  Nijlen</t>
  </si>
  <si>
    <t>15. SWZ  Wechel</t>
  </si>
  <si>
    <t>8.  EHV  Veerle</t>
  </si>
  <si>
    <t>3.  SAX  Wiekevorst</t>
  </si>
  <si>
    <t>10. WTV  Vilvoorde</t>
  </si>
  <si>
    <t>27 28</t>
  </si>
  <si>
    <t>27 29</t>
  </si>
  <si>
    <t>Ploegenklassement bij WTV</t>
  </si>
  <si>
    <t>Tussenstand na 6 wedstrijden</t>
  </si>
  <si>
    <t>2.  DEW  Westmalle</t>
  </si>
  <si>
    <t>3.  SWZ  Wechel</t>
  </si>
  <si>
    <t>5.  DRZ  Zandhoven</t>
  </si>
  <si>
    <t>6.  DEH  Herenthout</t>
  </si>
  <si>
    <t>7.  KME  Lier</t>
  </si>
  <si>
    <t>9.  FCM  Mortsel</t>
  </si>
  <si>
    <t>10. SCH  Schoten</t>
  </si>
  <si>
    <t>12. VHV  Viersel</t>
  </si>
  <si>
    <t>13. KHB  Hove</t>
  </si>
  <si>
    <t>14. NVL  Vorst Laakdal</t>
  </si>
  <si>
    <t>2.  DEH  Herenthout</t>
  </si>
  <si>
    <t>4.  NSH  Heultje</t>
  </si>
  <si>
    <t>4.  KHV  Veerle</t>
  </si>
  <si>
    <t>7.  DRZ  Zandhoven</t>
  </si>
  <si>
    <t>10. KHB  Hove</t>
  </si>
  <si>
    <t>16. VHV  Viersel</t>
  </si>
  <si>
    <t>17. SCH  Schoten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</si>
</sst>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Courier New"/>
      <family val="3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1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1" xfId="19" applyFont="1" applyFill="1" applyBorder="1" applyAlignment="1">
      <alignment horizontal="left"/>
      <protection/>
    </xf>
    <xf numFmtId="0" fontId="1" fillId="2" borderId="0" xfId="19" applyFont="1" applyFill="1" applyBorder="1" applyAlignment="1">
      <alignment horizontal="center"/>
      <protection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1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3" fillId="2" borderId="0" xfId="15" applyFont="1" applyFill="1" applyBorder="1" applyAlignment="1">
      <alignment horizontal="center"/>
      <protection/>
    </xf>
    <xf numFmtId="0" fontId="5" fillId="2" borderId="9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9" xfId="0" applyFont="1" applyFill="1" applyBorder="1" applyAlignment="1">
      <alignment horizontal="left"/>
    </xf>
    <xf numFmtId="0" fontId="5" fillId="2" borderId="1" xfId="0" applyFont="1" applyFill="1" applyBorder="1" applyAlignment="1">
      <alignment/>
    </xf>
    <xf numFmtId="0" fontId="5" fillId="2" borderId="3" xfId="15" applyFont="1" applyFill="1" applyBorder="1" applyAlignment="1">
      <alignment horizontal="left"/>
      <protection/>
    </xf>
    <xf numFmtId="0" fontId="1" fillId="2" borderId="4" xfId="15" applyFont="1" applyFill="1" applyBorder="1" applyAlignment="1">
      <alignment horizontal="center"/>
      <protection/>
    </xf>
    <xf numFmtId="0" fontId="5" fillId="2" borderId="0" xfId="15" applyFont="1" applyFill="1" applyBorder="1" applyAlignment="1">
      <alignment horizontal="left"/>
      <protection/>
    </xf>
    <xf numFmtId="0" fontId="5" fillId="2" borderId="0" xfId="15" applyFont="1" applyFill="1" applyAlignment="1">
      <alignment horizontal="left"/>
      <protection/>
    </xf>
    <xf numFmtId="0" fontId="3" fillId="2" borderId="0" xfId="15" applyFont="1" applyFill="1" applyAlignment="1">
      <alignment horizontal="center"/>
      <protection/>
    </xf>
    <xf numFmtId="0" fontId="5" fillId="2" borderId="0" xfId="0" applyFont="1" applyFill="1" applyBorder="1" applyAlignment="1">
      <alignment horizontal="left"/>
    </xf>
    <xf numFmtId="0" fontId="5" fillId="2" borderId="0" xfId="19" applyFont="1" applyFill="1" applyAlignment="1">
      <alignment horizontal="left"/>
      <protection/>
    </xf>
    <xf numFmtId="0" fontId="1" fillId="2" borderId="0" xfId="19" applyFont="1" applyFill="1" applyAlignment="1">
      <alignment horizontal="center"/>
      <protection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5" fillId="2" borderId="6" xfId="19" applyFont="1" applyFill="1" applyBorder="1" applyAlignment="1">
      <alignment horizontal="left"/>
      <protection/>
    </xf>
    <xf numFmtId="0" fontId="1" fillId="2" borderId="7" xfId="19" applyFont="1" applyFill="1" applyBorder="1" applyAlignment="1">
      <alignment horizontal="center"/>
      <protection/>
    </xf>
    <xf numFmtId="1" fontId="4" fillId="2" borderId="7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5" fillId="2" borderId="3" xfId="19" applyFont="1" applyFill="1" applyBorder="1" applyAlignment="1">
      <alignment horizontal="left"/>
      <protection/>
    </xf>
    <xf numFmtId="0" fontId="1" fillId="2" borderId="4" xfId="19" applyFont="1" applyFill="1" applyBorder="1" applyAlignment="1">
      <alignment horizontal="center"/>
      <protection/>
    </xf>
    <xf numFmtId="0" fontId="5" fillId="2" borderId="6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1" fontId="4" fillId="2" borderId="4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1" fontId="4" fillId="3" borderId="12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/>
    </xf>
    <xf numFmtId="0" fontId="0" fillId="3" borderId="8" xfId="0" applyFill="1" applyBorder="1" applyAlignment="1">
      <alignment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6" customWidth="1"/>
    <col min="2" max="2" width="22.140625" style="15" customWidth="1"/>
    <col min="3" max="5" width="4.7109375" style="6" customWidth="1"/>
    <col min="6" max="6" width="4.7109375" style="1" customWidth="1"/>
    <col min="7" max="7" width="6.00390625" style="1" bestFit="1" customWidth="1"/>
    <col min="8" max="9" width="2.7109375" style="1" customWidth="1"/>
    <col min="10" max="10" width="20.7109375" style="1" bestFit="1" customWidth="1"/>
    <col min="11" max="14" width="4.7109375" style="1" customWidth="1"/>
    <col min="15" max="15" width="6.00390625" style="1" bestFit="1" customWidth="1"/>
    <col min="16" max="16384" width="9.140625" style="1" customWidth="1"/>
  </cols>
  <sheetData>
    <row r="1" spans="1:15" ht="12.75">
      <c r="A1" s="43" t="s">
        <v>106</v>
      </c>
      <c r="B1" s="44" t="s">
        <v>0</v>
      </c>
      <c r="C1" s="45" t="s">
        <v>1</v>
      </c>
      <c r="D1" s="45" t="s">
        <v>16</v>
      </c>
      <c r="E1" s="45" t="s">
        <v>17</v>
      </c>
      <c r="F1" s="46" t="s">
        <v>15</v>
      </c>
      <c r="G1" s="45" t="s">
        <v>107</v>
      </c>
      <c r="I1" s="43" t="s">
        <v>106</v>
      </c>
      <c r="J1" s="44" t="s">
        <v>0</v>
      </c>
      <c r="K1" s="45" t="s">
        <v>1</v>
      </c>
      <c r="L1" s="45" t="s">
        <v>16</v>
      </c>
      <c r="M1" s="45" t="s">
        <v>17</v>
      </c>
      <c r="N1" s="46" t="s">
        <v>15</v>
      </c>
      <c r="O1" s="45" t="s">
        <v>107</v>
      </c>
    </row>
    <row r="2" spans="1:15" ht="12.75">
      <c r="A2" s="2">
        <v>1</v>
      </c>
      <c r="B2" s="3" t="s">
        <v>101</v>
      </c>
      <c r="C2" s="2" t="s">
        <v>15</v>
      </c>
      <c r="D2" s="2" t="s">
        <v>24</v>
      </c>
      <c r="E2" s="2" t="s">
        <v>21</v>
      </c>
      <c r="F2" s="4">
        <v>330</v>
      </c>
      <c r="G2" s="5"/>
      <c r="I2" s="2">
        <v>1</v>
      </c>
      <c r="J2" s="3" t="s">
        <v>89</v>
      </c>
      <c r="K2" s="2" t="s">
        <v>14</v>
      </c>
      <c r="L2" s="2" t="s">
        <v>22</v>
      </c>
      <c r="M2" s="2" t="s">
        <v>21</v>
      </c>
      <c r="N2" s="4">
        <v>321</v>
      </c>
      <c r="O2" s="5"/>
    </row>
    <row r="3" spans="1:15" ht="12.75">
      <c r="A3" s="6">
        <v>2</v>
      </c>
      <c r="B3" s="3" t="s">
        <v>100</v>
      </c>
      <c r="C3" s="2" t="s">
        <v>15</v>
      </c>
      <c r="D3" s="2" t="s">
        <v>24</v>
      </c>
      <c r="E3" s="2" t="s">
        <v>21</v>
      </c>
      <c r="F3" s="4">
        <v>299</v>
      </c>
      <c r="G3" s="5"/>
      <c r="I3" s="6">
        <v>2</v>
      </c>
      <c r="J3" s="3" t="s">
        <v>94</v>
      </c>
      <c r="K3" s="2" t="s">
        <v>5</v>
      </c>
      <c r="L3" s="2" t="s">
        <v>22</v>
      </c>
      <c r="M3" s="2" t="s">
        <v>21</v>
      </c>
      <c r="N3" s="4">
        <v>318</v>
      </c>
      <c r="O3" s="5"/>
    </row>
    <row r="4" spans="1:15" ht="12.75">
      <c r="A4" s="2">
        <v>3</v>
      </c>
      <c r="B4" s="7" t="s">
        <v>50</v>
      </c>
      <c r="C4" s="8" t="s">
        <v>10</v>
      </c>
      <c r="D4" s="8" t="s">
        <v>24</v>
      </c>
      <c r="E4" s="8" t="s">
        <v>21</v>
      </c>
      <c r="F4" s="4">
        <v>297</v>
      </c>
      <c r="G4" s="5"/>
      <c r="I4" s="2">
        <v>3</v>
      </c>
      <c r="J4" s="3" t="s">
        <v>91</v>
      </c>
      <c r="K4" s="2" t="s">
        <v>14</v>
      </c>
      <c r="L4" s="2" t="s">
        <v>22</v>
      </c>
      <c r="M4" s="2" t="s">
        <v>21</v>
      </c>
      <c r="N4" s="4">
        <v>313</v>
      </c>
      <c r="O4" s="5">
        <v>29</v>
      </c>
    </row>
    <row r="5" spans="1:15" ht="12.75">
      <c r="A5" s="6">
        <v>4</v>
      </c>
      <c r="B5" s="9" t="s">
        <v>102</v>
      </c>
      <c r="C5" s="10" t="s">
        <v>15</v>
      </c>
      <c r="D5" s="10" t="s">
        <v>24</v>
      </c>
      <c r="E5" s="10" t="s">
        <v>21</v>
      </c>
      <c r="F5" s="11">
        <v>280</v>
      </c>
      <c r="G5" s="12"/>
      <c r="I5" s="6">
        <v>4</v>
      </c>
      <c r="J5" s="13" t="s">
        <v>82</v>
      </c>
      <c r="K5" s="14" t="s">
        <v>13</v>
      </c>
      <c r="L5" s="14" t="s">
        <v>22</v>
      </c>
      <c r="M5" s="14" t="s">
        <v>21</v>
      </c>
      <c r="N5" s="4">
        <v>313</v>
      </c>
      <c r="O5" s="5">
        <v>27</v>
      </c>
    </row>
    <row r="6" spans="4:15" ht="12.75">
      <c r="D6" s="2"/>
      <c r="E6" s="2"/>
      <c r="F6" s="16"/>
      <c r="G6" s="16"/>
      <c r="I6" s="2">
        <v>5</v>
      </c>
      <c r="J6" s="3" t="s">
        <v>68</v>
      </c>
      <c r="K6" s="2" t="s">
        <v>11</v>
      </c>
      <c r="L6" s="2" t="s">
        <v>22</v>
      </c>
      <c r="M6" s="2" t="s">
        <v>21</v>
      </c>
      <c r="N6" s="4">
        <v>307</v>
      </c>
      <c r="O6" s="5"/>
    </row>
    <row r="7" spans="1:15" ht="12.75">
      <c r="A7" s="2">
        <v>1</v>
      </c>
      <c r="B7" s="17" t="s">
        <v>45</v>
      </c>
      <c r="C7" s="18" t="s">
        <v>7</v>
      </c>
      <c r="D7" s="18" t="s">
        <v>24</v>
      </c>
      <c r="E7" s="18" t="s">
        <v>19</v>
      </c>
      <c r="F7" s="19">
        <v>342</v>
      </c>
      <c r="G7" s="20"/>
      <c r="I7" s="6">
        <v>6</v>
      </c>
      <c r="J7" s="3" t="s">
        <v>86</v>
      </c>
      <c r="K7" s="2" t="s">
        <v>14</v>
      </c>
      <c r="L7" s="2" t="s">
        <v>22</v>
      </c>
      <c r="M7" s="2" t="s">
        <v>21</v>
      </c>
      <c r="N7" s="4">
        <v>305</v>
      </c>
      <c r="O7" s="5"/>
    </row>
    <row r="8" spans="1:15" ht="12.75">
      <c r="A8" s="6">
        <v>2</v>
      </c>
      <c r="B8" s="3" t="s">
        <v>40</v>
      </c>
      <c r="C8" s="2" t="s">
        <v>4</v>
      </c>
      <c r="D8" s="2" t="s">
        <v>24</v>
      </c>
      <c r="E8" s="2" t="s">
        <v>19</v>
      </c>
      <c r="F8" s="4">
        <v>328</v>
      </c>
      <c r="G8" s="5"/>
      <c r="I8" s="2">
        <v>7</v>
      </c>
      <c r="J8" s="3" t="s">
        <v>49</v>
      </c>
      <c r="K8" s="2" t="s">
        <v>9</v>
      </c>
      <c r="L8" s="2" t="s">
        <v>22</v>
      </c>
      <c r="M8" s="2" t="s">
        <v>21</v>
      </c>
      <c r="N8" s="4">
        <v>304</v>
      </c>
      <c r="O8" s="5"/>
    </row>
    <row r="9" spans="1:15" ht="12.75">
      <c r="A9" s="2">
        <v>3</v>
      </c>
      <c r="B9" s="9" t="s">
        <v>73</v>
      </c>
      <c r="C9" s="10" t="s">
        <v>12</v>
      </c>
      <c r="D9" s="10" t="s">
        <v>24</v>
      </c>
      <c r="E9" s="10" t="s">
        <v>19</v>
      </c>
      <c r="F9" s="11">
        <v>280</v>
      </c>
      <c r="G9" s="12"/>
      <c r="I9" s="6">
        <v>8</v>
      </c>
      <c r="J9" s="21" t="s">
        <v>56</v>
      </c>
      <c r="K9" s="8" t="s">
        <v>11</v>
      </c>
      <c r="L9" s="22" t="s">
        <v>22</v>
      </c>
      <c r="M9" s="22" t="s">
        <v>21</v>
      </c>
      <c r="N9" s="4">
        <v>293</v>
      </c>
      <c r="O9" s="5"/>
    </row>
    <row r="10" spans="1:15" ht="12.75">
      <c r="A10" s="2"/>
      <c r="F10" s="16"/>
      <c r="G10" s="16"/>
      <c r="I10" s="2">
        <v>9</v>
      </c>
      <c r="J10" s="13" t="s">
        <v>79</v>
      </c>
      <c r="K10" s="14" t="s">
        <v>13</v>
      </c>
      <c r="L10" s="14" t="s">
        <v>22</v>
      </c>
      <c r="M10" s="14" t="s">
        <v>21</v>
      </c>
      <c r="N10" s="4">
        <v>292</v>
      </c>
      <c r="O10" s="5"/>
    </row>
    <row r="11" spans="1:15" ht="12.75">
      <c r="A11" s="6">
        <v>1</v>
      </c>
      <c r="B11" s="17" t="s">
        <v>63</v>
      </c>
      <c r="C11" s="18" t="s">
        <v>11</v>
      </c>
      <c r="D11" s="18" t="s">
        <v>25</v>
      </c>
      <c r="E11" s="18" t="s">
        <v>21</v>
      </c>
      <c r="F11" s="19">
        <v>251</v>
      </c>
      <c r="G11" s="20"/>
      <c r="I11" s="6">
        <v>10</v>
      </c>
      <c r="J11" s="3" t="s">
        <v>88</v>
      </c>
      <c r="K11" s="2" t="s">
        <v>14</v>
      </c>
      <c r="L11" s="2" t="s">
        <v>22</v>
      </c>
      <c r="M11" s="2" t="s">
        <v>21</v>
      </c>
      <c r="N11" s="4">
        <v>290</v>
      </c>
      <c r="O11" s="5"/>
    </row>
    <row r="12" spans="1:15" ht="12.75">
      <c r="A12" s="8">
        <v>2</v>
      </c>
      <c r="B12" s="9" t="s">
        <v>69</v>
      </c>
      <c r="C12" s="10" t="s">
        <v>11</v>
      </c>
      <c r="D12" s="10" t="s">
        <v>25</v>
      </c>
      <c r="E12" s="10" t="s">
        <v>21</v>
      </c>
      <c r="F12" s="11">
        <v>164</v>
      </c>
      <c r="G12" s="12"/>
      <c r="I12" s="2">
        <v>11</v>
      </c>
      <c r="J12" s="21" t="s">
        <v>95</v>
      </c>
      <c r="K12" s="23" t="s">
        <v>15</v>
      </c>
      <c r="L12" s="2" t="s">
        <v>22</v>
      </c>
      <c r="M12" s="2" t="s">
        <v>21</v>
      </c>
      <c r="N12" s="4">
        <v>289</v>
      </c>
      <c r="O12" s="5">
        <v>25</v>
      </c>
    </row>
    <row r="13" spans="1:15" ht="12.75">
      <c r="A13" s="8"/>
      <c r="C13" s="2"/>
      <c r="F13" s="16"/>
      <c r="G13" s="16"/>
      <c r="I13" s="6">
        <v>12</v>
      </c>
      <c r="J13" s="3" t="s">
        <v>66</v>
      </c>
      <c r="K13" s="2" t="s">
        <v>11</v>
      </c>
      <c r="L13" s="2" t="s">
        <v>22</v>
      </c>
      <c r="M13" s="2" t="s">
        <v>21</v>
      </c>
      <c r="N13" s="4">
        <v>289</v>
      </c>
      <c r="O13" s="5">
        <v>24</v>
      </c>
    </row>
    <row r="14" spans="1:15" ht="12.75">
      <c r="A14" s="6">
        <v>1</v>
      </c>
      <c r="B14" s="24" t="s">
        <v>47</v>
      </c>
      <c r="C14" s="25" t="s">
        <v>8</v>
      </c>
      <c r="D14" s="25" t="s">
        <v>25</v>
      </c>
      <c r="E14" s="25" t="s">
        <v>19</v>
      </c>
      <c r="F14" s="26">
        <v>302</v>
      </c>
      <c r="G14" s="27"/>
      <c r="I14" s="2">
        <v>13</v>
      </c>
      <c r="J14" s="3" t="s">
        <v>103</v>
      </c>
      <c r="K14" s="2" t="s">
        <v>15</v>
      </c>
      <c r="L14" s="2" t="s">
        <v>22</v>
      </c>
      <c r="M14" s="2" t="s">
        <v>21</v>
      </c>
      <c r="N14" s="4">
        <v>288</v>
      </c>
      <c r="O14" s="5"/>
    </row>
    <row r="15" spans="7:15" ht="12.75">
      <c r="G15" s="16"/>
      <c r="I15" s="6">
        <v>14</v>
      </c>
      <c r="J15" s="3" t="s">
        <v>35</v>
      </c>
      <c r="K15" s="2" t="s">
        <v>3</v>
      </c>
      <c r="L15" s="2" t="s">
        <v>22</v>
      </c>
      <c r="M15" s="2" t="s">
        <v>21</v>
      </c>
      <c r="N15" s="4">
        <v>281</v>
      </c>
      <c r="O15" s="5"/>
    </row>
    <row r="16" spans="1:15" ht="12.75">
      <c r="A16" s="2">
        <v>1</v>
      </c>
      <c r="B16" s="17" t="s">
        <v>32</v>
      </c>
      <c r="C16" s="18" t="s">
        <v>2</v>
      </c>
      <c r="D16" s="18" t="s">
        <v>22</v>
      </c>
      <c r="E16" s="18" t="s">
        <v>19</v>
      </c>
      <c r="F16" s="19">
        <v>352</v>
      </c>
      <c r="G16" s="20"/>
      <c r="I16" s="2">
        <v>15</v>
      </c>
      <c r="J16" s="3" t="s">
        <v>85</v>
      </c>
      <c r="K16" s="2" t="s">
        <v>14</v>
      </c>
      <c r="L16" s="2" t="s">
        <v>22</v>
      </c>
      <c r="M16" s="2" t="s">
        <v>21</v>
      </c>
      <c r="N16" s="4">
        <v>277</v>
      </c>
      <c r="O16" s="5"/>
    </row>
    <row r="17" spans="1:15" ht="12.75">
      <c r="A17" s="6">
        <v>2</v>
      </c>
      <c r="B17" s="3" t="s">
        <v>72</v>
      </c>
      <c r="C17" s="2" t="s">
        <v>12</v>
      </c>
      <c r="D17" s="2" t="s">
        <v>22</v>
      </c>
      <c r="E17" s="2" t="s">
        <v>19</v>
      </c>
      <c r="F17" s="4">
        <v>348</v>
      </c>
      <c r="G17" s="5"/>
      <c r="I17" s="6">
        <v>16</v>
      </c>
      <c r="J17" s="3" t="s">
        <v>58</v>
      </c>
      <c r="K17" s="2" t="s">
        <v>11</v>
      </c>
      <c r="L17" s="2" t="s">
        <v>22</v>
      </c>
      <c r="M17" s="2" t="s">
        <v>21</v>
      </c>
      <c r="N17" s="4">
        <v>249</v>
      </c>
      <c r="O17" s="5"/>
    </row>
    <row r="18" spans="1:15" ht="12.75">
      <c r="A18" s="2">
        <v>3</v>
      </c>
      <c r="B18" s="21" t="s">
        <v>54</v>
      </c>
      <c r="C18" s="8" t="s">
        <v>10</v>
      </c>
      <c r="D18" s="22" t="s">
        <v>22</v>
      </c>
      <c r="E18" s="22" t="s">
        <v>19</v>
      </c>
      <c r="F18" s="4">
        <v>331</v>
      </c>
      <c r="G18" s="5"/>
      <c r="I18" s="2">
        <v>17</v>
      </c>
      <c r="J18" s="21" t="s">
        <v>55</v>
      </c>
      <c r="K18" s="8" t="s">
        <v>11</v>
      </c>
      <c r="L18" s="22" t="s">
        <v>22</v>
      </c>
      <c r="M18" s="22" t="s">
        <v>21</v>
      </c>
      <c r="N18" s="4">
        <v>248</v>
      </c>
      <c r="O18" s="5"/>
    </row>
    <row r="19" spans="1:15" ht="12.75">
      <c r="A19" s="6">
        <v>4</v>
      </c>
      <c r="B19" s="3" t="s">
        <v>96</v>
      </c>
      <c r="C19" s="2" t="s">
        <v>15</v>
      </c>
      <c r="D19" s="2" t="s">
        <v>22</v>
      </c>
      <c r="E19" s="2" t="s">
        <v>19</v>
      </c>
      <c r="F19" s="4">
        <v>326</v>
      </c>
      <c r="G19" s="5"/>
      <c r="I19" s="6">
        <v>18</v>
      </c>
      <c r="J19" s="9" t="s">
        <v>87</v>
      </c>
      <c r="K19" s="10" t="s">
        <v>14</v>
      </c>
      <c r="L19" s="10" t="s">
        <v>22</v>
      </c>
      <c r="M19" s="10" t="s">
        <v>21</v>
      </c>
      <c r="N19" s="11">
        <v>205</v>
      </c>
      <c r="O19" s="12"/>
    </row>
    <row r="20" spans="1:15" ht="12.75">
      <c r="A20" s="2">
        <v>5</v>
      </c>
      <c r="B20" s="3" t="s">
        <v>46</v>
      </c>
      <c r="C20" s="2" t="s">
        <v>7</v>
      </c>
      <c r="D20" s="2" t="s">
        <v>22</v>
      </c>
      <c r="E20" s="2" t="s">
        <v>19</v>
      </c>
      <c r="F20" s="4">
        <v>323</v>
      </c>
      <c r="G20" s="5" t="s">
        <v>124</v>
      </c>
      <c r="O20" s="16"/>
    </row>
    <row r="21" spans="1:15" ht="12.75">
      <c r="A21" s="6">
        <v>6</v>
      </c>
      <c r="B21" s="3" t="s">
        <v>53</v>
      </c>
      <c r="C21" s="8" t="s">
        <v>10</v>
      </c>
      <c r="D21" s="8" t="s">
        <v>22</v>
      </c>
      <c r="E21" s="8" t="s">
        <v>19</v>
      </c>
      <c r="F21" s="4">
        <v>323</v>
      </c>
      <c r="G21" s="5" t="s">
        <v>123</v>
      </c>
      <c r="I21" s="2">
        <v>1</v>
      </c>
      <c r="J21" s="17" t="s">
        <v>37</v>
      </c>
      <c r="K21" s="18" t="s">
        <v>3</v>
      </c>
      <c r="L21" s="18" t="s">
        <v>20</v>
      </c>
      <c r="M21" s="18" t="s">
        <v>21</v>
      </c>
      <c r="N21" s="19">
        <v>325</v>
      </c>
      <c r="O21" s="20"/>
    </row>
    <row r="22" spans="1:15" ht="12.75">
      <c r="A22" s="2">
        <v>7</v>
      </c>
      <c r="B22" s="13" t="s">
        <v>81</v>
      </c>
      <c r="C22" s="14" t="s">
        <v>13</v>
      </c>
      <c r="D22" s="14" t="s">
        <v>22</v>
      </c>
      <c r="E22" s="14" t="s">
        <v>19</v>
      </c>
      <c r="F22" s="4">
        <v>294</v>
      </c>
      <c r="G22" s="5"/>
      <c r="I22" s="6">
        <v>2</v>
      </c>
      <c r="J22" s="3" t="s">
        <v>33</v>
      </c>
      <c r="K22" s="2" t="s">
        <v>3</v>
      </c>
      <c r="L22" s="2" t="s">
        <v>20</v>
      </c>
      <c r="M22" s="2" t="s">
        <v>21</v>
      </c>
      <c r="N22" s="4">
        <v>309</v>
      </c>
      <c r="O22" s="5"/>
    </row>
    <row r="23" spans="1:15" ht="12.75">
      <c r="A23" s="6">
        <v>8</v>
      </c>
      <c r="B23" s="28" t="s">
        <v>52</v>
      </c>
      <c r="C23" s="29" t="s">
        <v>10</v>
      </c>
      <c r="D23" s="29" t="s">
        <v>22</v>
      </c>
      <c r="E23" s="29" t="s">
        <v>19</v>
      </c>
      <c r="F23" s="11">
        <v>257</v>
      </c>
      <c r="G23" s="12"/>
      <c r="I23" s="2">
        <v>3</v>
      </c>
      <c r="J23" s="3" t="s">
        <v>84</v>
      </c>
      <c r="K23" s="2" t="s">
        <v>14</v>
      </c>
      <c r="L23" s="2" t="s">
        <v>20</v>
      </c>
      <c r="M23" s="2" t="s">
        <v>21</v>
      </c>
      <c r="N23" s="4">
        <v>293</v>
      </c>
      <c r="O23" s="5"/>
    </row>
    <row r="24" spans="2:15" ht="12.75">
      <c r="B24" s="30"/>
      <c r="C24" s="8"/>
      <c r="D24" s="8"/>
      <c r="E24" s="8"/>
      <c r="F24" s="16"/>
      <c r="G24" s="16"/>
      <c r="I24" s="6">
        <v>4</v>
      </c>
      <c r="J24" s="13" t="s">
        <v>80</v>
      </c>
      <c r="K24" s="14" t="s">
        <v>13</v>
      </c>
      <c r="L24" s="14" t="s">
        <v>20</v>
      </c>
      <c r="M24" s="14" t="s">
        <v>21</v>
      </c>
      <c r="N24" s="4">
        <v>284</v>
      </c>
      <c r="O24" s="5"/>
    </row>
    <row r="25" spans="1:15" ht="12.75">
      <c r="A25" s="2">
        <v>1</v>
      </c>
      <c r="B25" s="31" t="s">
        <v>60</v>
      </c>
      <c r="C25" s="25" t="s">
        <v>11</v>
      </c>
      <c r="D25" s="25" t="s">
        <v>20</v>
      </c>
      <c r="E25" s="25" t="s">
        <v>19</v>
      </c>
      <c r="F25" s="26">
        <v>320</v>
      </c>
      <c r="G25" s="27"/>
      <c r="I25" s="2">
        <v>5</v>
      </c>
      <c r="J25" s="3" t="s">
        <v>64</v>
      </c>
      <c r="K25" s="2" t="s">
        <v>11</v>
      </c>
      <c r="L25" s="2" t="s">
        <v>20</v>
      </c>
      <c r="M25" s="2" t="s">
        <v>21</v>
      </c>
      <c r="N25" s="4">
        <v>283</v>
      </c>
      <c r="O25" s="5"/>
    </row>
    <row r="26" spans="1:15" ht="12.75">
      <c r="A26" s="2"/>
      <c r="C26" s="2"/>
      <c r="D26" s="2"/>
      <c r="E26" s="2"/>
      <c r="F26" s="16"/>
      <c r="G26" s="16"/>
      <c r="I26" s="6">
        <v>6</v>
      </c>
      <c r="J26" s="3" t="s">
        <v>62</v>
      </c>
      <c r="K26" s="2" t="s">
        <v>11</v>
      </c>
      <c r="L26" s="2" t="s">
        <v>20</v>
      </c>
      <c r="M26" s="2" t="s">
        <v>21</v>
      </c>
      <c r="N26" s="4">
        <v>282</v>
      </c>
      <c r="O26" s="5"/>
    </row>
    <row r="27" spans="1:15" ht="12.75">
      <c r="A27" s="6">
        <v>1</v>
      </c>
      <c r="B27" s="17" t="s">
        <v>67</v>
      </c>
      <c r="C27" s="18" t="s">
        <v>11</v>
      </c>
      <c r="D27" s="18" t="s">
        <v>23</v>
      </c>
      <c r="E27" s="18" t="s">
        <v>19</v>
      </c>
      <c r="F27" s="19">
        <v>340</v>
      </c>
      <c r="G27" s="20"/>
      <c r="I27" s="2">
        <v>7</v>
      </c>
      <c r="J27" s="3" t="s">
        <v>36</v>
      </c>
      <c r="K27" s="2" t="s">
        <v>3</v>
      </c>
      <c r="L27" s="2" t="s">
        <v>20</v>
      </c>
      <c r="M27" s="2" t="s">
        <v>21</v>
      </c>
      <c r="N27" s="4">
        <v>266</v>
      </c>
      <c r="O27" s="5"/>
    </row>
    <row r="28" spans="1:15" ht="12.75">
      <c r="A28" s="2">
        <v>2</v>
      </c>
      <c r="B28" s="3" t="s">
        <v>48</v>
      </c>
      <c r="C28" s="2" t="s">
        <v>8</v>
      </c>
      <c r="D28" s="2" t="s">
        <v>23</v>
      </c>
      <c r="E28" s="2" t="s">
        <v>19</v>
      </c>
      <c r="F28" s="4">
        <v>336</v>
      </c>
      <c r="G28" s="5"/>
      <c r="I28" s="6">
        <v>8</v>
      </c>
      <c r="J28" s="13" t="s">
        <v>76</v>
      </c>
      <c r="K28" s="14" t="s">
        <v>13</v>
      </c>
      <c r="L28" s="14" t="s">
        <v>20</v>
      </c>
      <c r="M28" s="14" t="s">
        <v>21</v>
      </c>
      <c r="N28" s="4">
        <v>259</v>
      </c>
      <c r="O28" s="5"/>
    </row>
    <row r="29" spans="1:15" ht="12.75">
      <c r="A29" s="6">
        <v>3</v>
      </c>
      <c r="B29" s="3" t="s">
        <v>41</v>
      </c>
      <c r="C29" s="2" t="s">
        <v>4</v>
      </c>
      <c r="D29" s="2" t="s">
        <v>23</v>
      </c>
      <c r="E29" s="2" t="s">
        <v>19</v>
      </c>
      <c r="F29" s="4">
        <v>319</v>
      </c>
      <c r="G29" s="5">
        <v>27</v>
      </c>
      <c r="I29" s="2">
        <v>9</v>
      </c>
      <c r="J29" s="3" t="s">
        <v>65</v>
      </c>
      <c r="K29" s="2" t="s">
        <v>11</v>
      </c>
      <c r="L29" s="2" t="s">
        <v>20</v>
      </c>
      <c r="M29" s="2" t="s">
        <v>21</v>
      </c>
      <c r="N29" s="4">
        <v>242</v>
      </c>
      <c r="O29" s="5"/>
    </row>
    <row r="30" spans="1:15" ht="12.75">
      <c r="A30" s="2">
        <v>4</v>
      </c>
      <c r="B30" s="28" t="s">
        <v>51</v>
      </c>
      <c r="C30" s="29" t="s">
        <v>10</v>
      </c>
      <c r="D30" s="29" t="s">
        <v>23</v>
      </c>
      <c r="E30" s="29" t="s">
        <v>19</v>
      </c>
      <c r="F30" s="11">
        <v>319</v>
      </c>
      <c r="G30" s="12">
        <v>24</v>
      </c>
      <c r="I30" s="6">
        <v>10</v>
      </c>
      <c r="J30" s="9" t="s">
        <v>59</v>
      </c>
      <c r="K30" s="10" t="s">
        <v>11</v>
      </c>
      <c r="L30" s="10" t="s">
        <v>20</v>
      </c>
      <c r="M30" s="10" t="s">
        <v>21</v>
      </c>
      <c r="N30" s="11">
        <v>223</v>
      </c>
      <c r="O30" s="12"/>
    </row>
    <row r="31" spans="1:15" ht="12.75">
      <c r="A31" s="2"/>
      <c r="B31" s="30"/>
      <c r="C31" s="8"/>
      <c r="D31" s="8"/>
      <c r="E31" s="8"/>
      <c r="F31" s="16"/>
      <c r="G31" s="16"/>
      <c r="O31" s="16"/>
    </row>
    <row r="32" spans="1:15" ht="12.75">
      <c r="A32" s="6">
        <v>1</v>
      </c>
      <c r="B32" s="17" t="s">
        <v>39</v>
      </c>
      <c r="C32" s="18" t="s">
        <v>4</v>
      </c>
      <c r="D32" s="18" t="s">
        <v>18</v>
      </c>
      <c r="E32" s="18" t="s">
        <v>21</v>
      </c>
      <c r="F32" s="19">
        <v>312</v>
      </c>
      <c r="G32" s="20"/>
      <c r="I32" s="6">
        <v>1</v>
      </c>
      <c r="J32" s="17" t="s">
        <v>57</v>
      </c>
      <c r="K32" s="18" t="s">
        <v>11</v>
      </c>
      <c r="L32" s="18" t="s">
        <v>23</v>
      </c>
      <c r="M32" s="18" t="s">
        <v>21</v>
      </c>
      <c r="N32" s="19">
        <v>316</v>
      </c>
      <c r="O32" s="20"/>
    </row>
    <row r="33" spans="1:15" ht="12.75">
      <c r="A33" s="2">
        <v>2</v>
      </c>
      <c r="B33" s="21" t="s">
        <v>97</v>
      </c>
      <c r="C33" s="2" t="s">
        <v>15</v>
      </c>
      <c r="D33" s="2" t="s">
        <v>18</v>
      </c>
      <c r="E33" s="2" t="s">
        <v>21</v>
      </c>
      <c r="F33" s="4">
        <v>307</v>
      </c>
      <c r="G33" s="5"/>
      <c r="I33" s="2">
        <v>2</v>
      </c>
      <c r="J33" s="3" t="s">
        <v>90</v>
      </c>
      <c r="K33" s="2" t="s">
        <v>14</v>
      </c>
      <c r="L33" s="2" t="s">
        <v>23</v>
      </c>
      <c r="M33" s="2" t="s">
        <v>21</v>
      </c>
      <c r="N33" s="4">
        <v>314</v>
      </c>
      <c r="O33" s="5"/>
    </row>
    <row r="34" spans="1:15" ht="12.75">
      <c r="A34" s="6">
        <v>3</v>
      </c>
      <c r="B34" s="13" t="s">
        <v>77</v>
      </c>
      <c r="C34" s="14" t="s">
        <v>13</v>
      </c>
      <c r="D34" s="14" t="s">
        <v>18</v>
      </c>
      <c r="E34" s="14" t="s">
        <v>21</v>
      </c>
      <c r="F34" s="4">
        <v>296</v>
      </c>
      <c r="G34" s="5"/>
      <c r="I34" s="6">
        <v>3</v>
      </c>
      <c r="J34" s="3" t="s">
        <v>42</v>
      </c>
      <c r="K34" s="2" t="s">
        <v>6</v>
      </c>
      <c r="L34" s="2" t="s">
        <v>23</v>
      </c>
      <c r="M34" s="2" t="s">
        <v>21</v>
      </c>
      <c r="N34" s="4">
        <v>300</v>
      </c>
      <c r="O34" s="5">
        <v>27</v>
      </c>
    </row>
    <row r="35" spans="1:15" ht="12.75">
      <c r="A35" s="2">
        <v>4</v>
      </c>
      <c r="B35" s="3" t="s">
        <v>38</v>
      </c>
      <c r="C35" s="2" t="s">
        <v>3</v>
      </c>
      <c r="D35" s="2" t="s">
        <v>18</v>
      </c>
      <c r="E35" s="2" t="s">
        <v>21</v>
      </c>
      <c r="F35" s="4">
        <v>295</v>
      </c>
      <c r="G35" s="5"/>
      <c r="I35" s="2">
        <v>4</v>
      </c>
      <c r="J35" s="13" t="s">
        <v>75</v>
      </c>
      <c r="K35" s="14" t="s">
        <v>13</v>
      </c>
      <c r="L35" s="14" t="s">
        <v>23</v>
      </c>
      <c r="M35" s="14" t="s">
        <v>21</v>
      </c>
      <c r="N35" s="4">
        <v>300</v>
      </c>
      <c r="O35" s="5">
        <v>21</v>
      </c>
    </row>
    <row r="36" spans="1:15" ht="12.75">
      <c r="A36" s="6">
        <v>5</v>
      </c>
      <c r="B36" s="9" t="s">
        <v>31</v>
      </c>
      <c r="C36" s="10" t="s">
        <v>2</v>
      </c>
      <c r="D36" s="10" t="s">
        <v>18</v>
      </c>
      <c r="E36" s="10" t="s">
        <v>21</v>
      </c>
      <c r="F36" s="11">
        <v>216</v>
      </c>
      <c r="G36" s="12"/>
      <c r="I36" s="6">
        <v>5</v>
      </c>
      <c r="J36" s="3" t="s">
        <v>93</v>
      </c>
      <c r="K36" s="2" t="s">
        <v>5</v>
      </c>
      <c r="L36" s="2" t="s">
        <v>23</v>
      </c>
      <c r="M36" s="2" t="s">
        <v>21</v>
      </c>
      <c r="N36" s="4">
        <v>298</v>
      </c>
      <c r="O36" s="5"/>
    </row>
    <row r="37" spans="3:15" ht="12.75">
      <c r="C37" s="2"/>
      <c r="D37" s="2"/>
      <c r="E37" s="2"/>
      <c r="F37" s="16"/>
      <c r="G37" s="16"/>
      <c r="I37" s="2">
        <v>6</v>
      </c>
      <c r="J37" s="3" t="s">
        <v>98</v>
      </c>
      <c r="K37" s="2" t="s">
        <v>15</v>
      </c>
      <c r="L37" s="2" t="s">
        <v>23</v>
      </c>
      <c r="M37" s="2" t="s">
        <v>21</v>
      </c>
      <c r="N37" s="4">
        <v>292</v>
      </c>
      <c r="O37" s="5"/>
    </row>
    <row r="38" spans="1:15" ht="12.75">
      <c r="A38" s="2">
        <v>1</v>
      </c>
      <c r="B38" s="17" t="s">
        <v>30</v>
      </c>
      <c r="C38" s="18" t="s">
        <v>2</v>
      </c>
      <c r="D38" s="18" t="s">
        <v>18</v>
      </c>
      <c r="E38" s="18" t="s">
        <v>19</v>
      </c>
      <c r="F38" s="19">
        <v>328</v>
      </c>
      <c r="G38" s="20"/>
      <c r="I38" s="6">
        <v>7</v>
      </c>
      <c r="J38" s="32" t="s">
        <v>83</v>
      </c>
      <c r="K38" s="2" t="s">
        <v>14</v>
      </c>
      <c r="L38" s="2" t="s">
        <v>23</v>
      </c>
      <c r="M38" s="2" t="s">
        <v>21</v>
      </c>
      <c r="N38" s="4">
        <v>284</v>
      </c>
      <c r="O38" s="5"/>
    </row>
    <row r="39" spans="1:15" ht="12.75">
      <c r="A39" s="6">
        <v>2</v>
      </c>
      <c r="B39" s="3" t="s">
        <v>44</v>
      </c>
      <c r="C39" s="2" t="s">
        <v>7</v>
      </c>
      <c r="D39" s="2" t="s">
        <v>18</v>
      </c>
      <c r="E39" s="2" t="s">
        <v>19</v>
      </c>
      <c r="F39" s="4">
        <v>320</v>
      </c>
      <c r="G39" s="5"/>
      <c r="I39" s="2">
        <v>8</v>
      </c>
      <c r="J39" s="3" t="s">
        <v>34</v>
      </c>
      <c r="K39" s="2" t="s">
        <v>3</v>
      </c>
      <c r="L39" s="2" t="s">
        <v>23</v>
      </c>
      <c r="M39" s="2" t="s">
        <v>21</v>
      </c>
      <c r="N39" s="4">
        <v>279</v>
      </c>
      <c r="O39" s="5"/>
    </row>
    <row r="40" spans="1:15" ht="12.75">
      <c r="A40" s="2">
        <v>3</v>
      </c>
      <c r="B40" s="32" t="s">
        <v>78</v>
      </c>
      <c r="C40" s="14" t="s">
        <v>13</v>
      </c>
      <c r="D40" s="2" t="s">
        <v>18</v>
      </c>
      <c r="E40" s="2" t="s">
        <v>19</v>
      </c>
      <c r="F40" s="4">
        <v>317</v>
      </c>
      <c r="G40" s="5"/>
      <c r="I40" s="6">
        <v>9</v>
      </c>
      <c r="J40" s="3" t="s">
        <v>43</v>
      </c>
      <c r="K40" s="2" t="s">
        <v>6</v>
      </c>
      <c r="L40" s="2" t="s">
        <v>23</v>
      </c>
      <c r="M40" s="2" t="s">
        <v>21</v>
      </c>
      <c r="N40" s="4">
        <v>274</v>
      </c>
      <c r="O40" s="5"/>
    </row>
    <row r="41" spans="1:15" ht="12.75">
      <c r="A41" s="6">
        <v>4</v>
      </c>
      <c r="B41" s="3" t="s">
        <v>70</v>
      </c>
      <c r="C41" s="2" t="s">
        <v>12</v>
      </c>
      <c r="D41" s="2" t="s">
        <v>18</v>
      </c>
      <c r="E41" s="8" t="s">
        <v>19</v>
      </c>
      <c r="F41" s="4">
        <v>306</v>
      </c>
      <c r="G41" s="5"/>
      <c r="I41" s="2">
        <v>10</v>
      </c>
      <c r="J41" s="3" t="s">
        <v>99</v>
      </c>
      <c r="K41" s="2" t="s">
        <v>15</v>
      </c>
      <c r="L41" s="2" t="s">
        <v>23</v>
      </c>
      <c r="M41" s="2" t="s">
        <v>21</v>
      </c>
      <c r="N41" s="4">
        <v>273</v>
      </c>
      <c r="O41" s="5"/>
    </row>
    <row r="42" spans="1:15" ht="12.75">
      <c r="A42" s="2">
        <v>5</v>
      </c>
      <c r="B42" s="3" t="s">
        <v>71</v>
      </c>
      <c r="C42" s="2" t="s">
        <v>12</v>
      </c>
      <c r="D42" s="2" t="s">
        <v>18</v>
      </c>
      <c r="E42" s="2" t="s">
        <v>19</v>
      </c>
      <c r="F42" s="4">
        <v>305</v>
      </c>
      <c r="G42" s="5"/>
      <c r="I42" s="6">
        <v>11</v>
      </c>
      <c r="J42" s="3" t="s">
        <v>61</v>
      </c>
      <c r="K42" s="2" t="s">
        <v>11</v>
      </c>
      <c r="L42" s="2" t="s">
        <v>23</v>
      </c>
      <c r="M42" s="2" t="s">
        <v>21</v>
      </c>
      <c r="N42" s="4">
        <v>250</v>
      </c>
      <c r="O42" s="5"/>
    </row>
    <row r="43" spans="1:15" ht="12.75">
      <c r="A43" s="6">
        <v>6</v>
      </c>
      <c r="B43" s="33" t="s">
        <v>104</v>
      </c>
      <c r="C43" s="29" t="s">
        <v>11</v>
      </c>
      <c r="D43" s="34" t="s">
        <v>18</v>
      </c>
      <c r="E43" s="34" t="s">
        <v>19</v>
      </c>
      <c r="F43" s="11">
        <v>292</v>
      </c>
      <c r="G43" s="12"/>
      <c r="I43" s="2">
        <v>12</v>
      </c>
      <c r="J43" s="13" t="s">
        <v>74</v>
      </c>
      <c r="K43" s="14" t="s">
        <v>13</v>
      </c>
      <c r="L43" s="14" t="s">
        <v>23</v>
      </c>
      <c r="M43" s="14" t="s">
        <v>21</v>
      </c>
      <c r="N43" s="4">
        <v>241</v>
      </c>
      <c r="O43" s="5"/>
    </row>
    <row r="44" spans="1:15" ht="12.75">
      <c r="A44" s="2"/>
      <c r="D44" s="2"/>
      <c r="E44" s="2"/>
      <c r="I44" s="6">
        <v>13</v>
      </c>
      <c r="J44" s="9" t="s">
        <v>92</v>
      </c>
      <c r="K44" s="10" t="s">
        <v>14</v>
      </c>
      <c r="L44" s="10" t="s">
        <v>23</v>
      </c>
      <c r="M44" s="10" t="s">
        <v>21</v>
      </c>
      <c r="N44" s="11">
        <v>191</v>
      </c>
      <c r="O44" s="12"/>
    </row>
    <row r="45" spans="4:5" ht="12.75">
      <c r="D45" s="2"/>
      <c r="E45" s="2"/>
    </row>
    <row r="46" spans="4:5" ht="12.75">
      <c r="D46" s="2"/>
      <c r="E46" s="2"/>
    </row>
    <row r="47" spans="4:5" ht="12.75">
      <c r="D47" s="2"/>
      <c r="E47" s="2"/>
    </row>
    <row r="48" spans="4:5" ht="12.75">
      <c r="D48" s="2"/>
      <c r="E48" s="2"/>
    </row>
    <row r="49" spans="4:5" ht="12.75">
      <c r="D49" s="2"/>
      <c r="E49" s="2"/>
    </row>
    <row r="50" spans="4:5" ht="12.75">
      <c r="D50" s="2"/>
      <c r="E50" s="2"/>
    </row>
    <row r="51" spans="4:5" ht="12.75">
      <c r="D51" s="2"/>
      <c r="E51" s="2"/>
    </row>
    <row r="52" spans="4:5" ht="12.75">
      <c r="D52" s="2"/>
      <c r="E52" s="2"/>
    </row>
    <row r="53" spans="4:5" ht="12.75">
      <c r="D53" s="2"/>
      <c r="E53" s="2"/>
    </row>
    <row r="54" spans="1:5" ht="12.75">
      <c r="A54" s="8"/>
      <c r="B54" s="35"/>
      <c r="C54" s="8"/>
      <c r="D54" s="22"/>
      <c r="E54" s="22"/>
    </row>
    <row r="55" spans="1:5" ht="12.75">
      <c r="A55" s="8"/>
      <c r="B55" s="35"/>
      <c r="C55" s="8"/>
      <c r="D55" s="22"/>
      <c r="E55" s="22"/>
    </row>
    <row r="56" spans="1:5" ht="12.75">
      <c r="A56" s="8"/>
      <c r="B56" s="35"/>
      <c r="C56" s="8"/>
      <c r="D56" s="22"/>
      <c r="E56" s="22"/>
    </row>
    <row r="57" spans="1:5" ht="12.75">
      <c r="A57" s="8"/>
      <c r="B57" s="35"/>
      <c r="C57" s="8"/>
      <c r="D57" s="22"/>
      <c r="E57" s="22"/>
    </row>
    <row r="58" spans="1:5" ht="12.75">
      <c r="A58" s="8"/>
      <c r="B58" s="35"/>
      <c r="C58" s="8"/>
      <c r="D58" s="22"/>
      <c r="E58" s="22"/>
    </row>
    <row r="59" spans="1:5" ht="12.75">
      <c r="A59" s="8"/>
      <c r="B59" s="35"/>
      <c r="C59" s="8"/>
      <c r="D59" s="22"/>
      <c r="E59" s="22"/>
    </row>
    <row r="60" spans="1:5" ht="12.75">
      <c r="A60" s="8"/>
      <c r="B60" s="35"/>
      <c r="C60" s="8"/>
      <c r="D60" s="22"/>
      <c r="E60" s="22"/>
    </row>
    <row r="61" spans="1:5" ht="12.75">
      <c r="A61" s="8"/>
      <c r="B61" s="35"/>
      <c r="C61" s="8"/>
      <c r="D61" s="22"/>
      <c r="E61" s="22"/>
    </row>
    <row r="62" spans="1:5" ht="12.75">
      <c r="A62" s="8"/>
      <c r="B62" s="35"/>
      <c r="C62" s="8"/>
      <c r="D62" s="22"/>
      <c r="E62" s="22"/>
    </row>
    <row r="63" spans="1:5" ht="12.75">
      <c r="A63" s="8"/>
      <c r="B63" s="35"/>
      <c r="C63" s="8"/>
      <c r="D63" s="22"/>
      <c r="E63" s="22"/>
    </row>
    <row r="64" spans="1:5" ht="12.75">
      <c r="A64" s="8"/>
      <c r="B64" s="35"/>
      <c r="C64" s="8"/>
      <c r="D64" s="22"/>
      <c r="E64" s="22"/>
    </row>
    <row r="65" spans="1:5" ht="12.75">
      <c r="A65" s="8"/>
      <c r="B65" s="35"/>
      <c r="C65" s="8"/>
      <c r="D65" s="22"/>
      <c r="E65" s="22"/>
    </row>
    <row r="66" spans="1:5" ht="12.75">
      <c r="A66" s="8"/>
      <c r="B66" s="35"/>
      <c r="C66" s="8"/>
      <c r="D66" s="22"/>
      <c r="E66" s="22"/>
    </row>
    <row r="67" spans="1:5" ht="12.75">
      <c r="A67" s="8"/>
      <c r="B67" s="35"/>
      <c r="C67" s="8"/>
      <c r="D67" s="22"/>
      <c r="E67" s="22"/>
    </row>
    <row r="68" spans="1:5" ht="12.75">
      <c r="A68" s="8"/>
      <c r="B68" s="35"/>
      <c r="C68" s="8"/>
      <c r="D68" s="22"/>
      <c r="E68" s="22"/>
    </row>
    <row r="69" spans="1:5" ht="12.75">
      <c r="A69" s="8"/>
      <c r="B69" s="35"/>
      <c r="C69" s="8"/>
      <c r="D69" s="22"/>
      <c r="E69" s="22"/>
    </row>
    <row r="70" spans="1:5" ht="12.75">
      <c r="A70" s="8"/>
      <c r="B70" s="35"/>
      <c r="C70" s="8"/>
      <c r="D70" s="22"/>
      <c r="E70" s="22"/>
    </row>
    <row r="71" spans="1:5" ht="12.75">
      <c r="A71" s="8"/>
      <c r="B71" s="35"/>
      <c r="C71" s="8"/>
      <c r="D71" s="22"/>
      <c r="E71" s="22"/>
    </row>
    <row r="72" spans="1:5" ht="12.75">
      <c r="A72" s="2"/>
      <c r="B72" s="36"/>
      <c r="C72" s="37"/>
      <c r="D72" s="2"/>
      <c r="E72" s="2"/>
    </row>
    <row r="73" spans="1:5" ht="12.75">
      <c r="A73" s="2"/>
      <c r="D73" s="2"/>
      <c r="E73" s="2"/>
    </row>
    <row r="74" spans="1:5" ht="12.75">
      <c r="A74" s="2"/>
      <c r="C74" s="2"/>
      <c r="D74" s="2"/>
      <c r="E74" s="2"/>
    </row>
    <row r="75" spans="1:5" ht="12.75">
      <c r="A75" s="2"/>
      <c r="C75" s="2"/>
      <c r="D75" s="2"/>
      <c r="E75" s="2"/>
    </row>
    <row r="76" spans="4:5" ht="12.75">
      <c r="D76" s="2"/>
      <c r="E76" s="2"/>
    </row>
    <row r="77" spans="1:5" ht="12.75">
      <c r="A77" s="2"/>
      <c r="D77" s="2"/>
      <c r="E77" s="2"/>
    </row>
    <row r="78" spans="4:5" ht="12.75">
      <c r="D78" s="2"/>
      <c r="E78" s="2"/>
    </row>
    <row r="79" spans="4:5" ht="12.75">
      <c r="D79" s="2"/>
      <c r="E79" s="2"/>
    </row>
    <row r="80" spans="4:5" ht="12.75">
      <c r="D80" s="2"/>
      <c r="E80" s="2"/>
    </row>
    <row r="81" spans="1:5" ht="12.75">
      <c r="A81" s="2"/>
      <c r="D81" s="2"/>
      <c r="E81" s="2"/>
    </row>
    <row r="82" ht="12.75">
      <c r="B82" s="38"/>
    </row>
    <row r="83" spans="1:5" ht="12.75">
      <c r="A83" s="8"/>
      <c r="B83" s="35"/>
      <c r="C83" s="8"/>
      <c r="D83" s="22"/>
      <c r="E83" s="22"/>
    </row>
    <row r="84" ht="12.75">
      <c r="C84" s="2"/>
    </row>
    <row r="85" spans="3:5" ht="12.75">
      <c r="C85" s="2"/>
      <c r="D85" s="8"/>
      <c r="E85" s="8"/>
    </row>
    <row r="86" spans="1:5" ht="12.75">
      <c r="A86" s="2"/>
      <c r="B86" s="38"/>
      <c r="C86" s="2"/>
      <c r="D86" s="2"/>
      <c r="E86" s="2"/>
    </row>
    <row r="87" spans="1:5" ht="12.75">
      <c r="A87" s="2"/>
      <c r="B87" s="39"/>
      <c r="C87" s="40"/>
      <c r="D87" s="14"/>
      <c r="E87" s="14"/>
    </row>
    <row r="88" spans="4:5" ht="12.75">
      <c r="D88" s="2"/>
      <c r="E88" s="2"/>
    </row>
    <row r="91" spans="4:5" ht="12.75">
      <c r="D91" s="2"/>
      <c r="E91" s="2"/>
    </row>
    <row r="92" spans="2:5" ht="12.75">
      <c r="B92" s="41"/>
      <c r="D92" s="2"/>
      <c r="E92" s="2"/>
    </row>
    <row r="93" spans="1:5" ht="12.75">
      <c r="A93" s="2"/>
      <c r="B93" s="38"/>
      <c r="C93" s="2"/>
      <c r="D93" s="2"/>
      <c r="E93" s="2"/>
    </row>
    <row r="94" spans="1:5" ht="12.75">
      <c r="A94" s="2"/>
      <c r="D94" s="2"/>
      <c r="E94" s="2"/>
    </row>
    <row r="95" spans="4:5" ht="12.75">
      <c r="D95" s="2"/>
      <c r="E95" s="2"/>
    </row>
    <row r="96" spans="4:5" ht="12.75">
      <c r="D96" s="2"/>
      <c r="E96" s="2"/>
    </row>
    <row r="97" spans="4:5" ht="12.75">
      <c r="D97" s="2"/>
      <c r="E97" s="2"/>
    </row>
    <row r="98" spans="1:5" ht="12.75">
      <c r="A98" s="2"/>
      <c r="D98" s="2"/>
      <c r="E98" s="2"/>
    </row>
    <row r="99" ht="12.75">
      <c r="B99" s="38"/>
    </row>
    <row r="100" spans="3:5" ht="12.75">
      <c r="C100" s="2"/>
      <c r="D100" s="2"/>
      <c r="E100" s="2"/>
    </row>
    <row r="101" spans="1:5" ht="12.75">
      <c r="A101" s="2"/>
      <c r="C101" s="2"/>
      <c r="D101" s="2"/>
      <c r="E101" s="2"/>
    </row>
    <row r="102" spans="3:5" ht="12.75">
      <c r="C102" s="2"/>
      <c r="D102" s="2"/>
      <c r="E102" s="2"/>
    </row>
    <row r="103" spans="2:5" ht="12.75">
      <c r="B103" s="41"/>
      <c r="C103" s="2"/>
      <c r="D103" s="2"/>
      <c r="E103" s="2"/>
    </row>
    <row r="104" spans="1:5" ht="12.75">
      <c r="A104" s="2"/>
      <c r="B104" s="39"/>
      <c r="C104" s="40"/>
      <c r="D104" s="14"/>
      <c r="E104" s="14"/>
    </row>
    <row r="105" spans="4:5" ht="12.75">
      <c r="D105" s="2"/>
      <c r="E105" s="2"/>
    </row>
    <row r="106" spans="4:5" ht="12.75">
      <c r="D106" s="2"/>
      <c r="E106" s="2"/>
    </row>
    <row r="107" spans="4:5" ht="12.75">
      <c r="D107" s="2"/>
      <c r="E107" s="2"/>
    </row>
    <row r="108" spans="1:5" ht="12.75">
      <c r="A108" s="2"/>
      <c r="B108" s="41"/>
      <c r="C108" s="2"/>
      <c r="D108" s="2"/>
      <c r="E108" s="2"/>
    </row>
    <row r="109" spans="2:5" ht="12.75">
      <c r="B109" s="38"/>
      <c r="C109" s="2"/>
      <c r="D109" s="2"/>
      <c r="E109" s="2"/>
    </row>
    <row r="110" spans="2:5" ht="12.75">
      <c r="B110" s="38"/>
      <c r="C110" s="2"/>
      <c r="D110" s="2"/>
      <c r="E110" s="2"/>
    </row>
    <row r="114" spans="4:5" ht="12.75">
      <c r="D114" s="2"/>
      <c r="E114" s="2"/>
    </row>
    <row r="115" spans="4:5" ht="12.75">
      <c r="D115" s="2"/>
      <c r="E115" s="2"/>
    </row>
    <row r="119" spans="2:5" ht="12.75">
      <c r="B119" s="38"/>
      <c r="C119" s="2"/>
      <c r="D119" s="2"/>
      <c r="E119" s="2"/>
    </row>
    <row r="120" spans="2:5" ht="12.75">
      <c r="B120" s="38"/>
      <c r="C120" s="2"/>
      <c r="D120" s="2"/>
      <c r="E120" s="2"/>
    </row>
    <row r="123" spans="1:5" ht="12.75">
      <c r="A123" s="2"/>
      <c r="B123" s="38"/>
      <c r="C123" s="2"/>
      <c r="D123" s="2"/>
      <c r="E123" s="2"/>
    </row>
    <row r="124" spans="1:5" ht="12.75">
      <c r="A124" s="42"/>
      <c r="B124" s="41"/>
      <c r="C124" s="42"/>
      <c r="D124" s="42"/>
      <c r="E124" s="42"/>
    </row>
    <row r="125" spans="1:5" ht="12.75">
      <c r="A125" s="42"/>
      <c r="B125" s="41"/>
      <c r="C125" s="42"/>
      <c r="D125" s="42"/>
      <c r="E125" s="42"/>
    </row>
    <row r="126" spans="1:5" ht="12.75">
      <c r="A126" s="42"/>
      <c r="B126" s="41"/>
      <c r="C126" s="42"/>
      <c r="D126" s="42"/>
      <c r="E126" s="42"/>
    </row>
    <row r="127" spans="1:5" ht="12.75">
      <c r="A127" s="42"/>
      <c r="B127" s="41"/>
      <c r="C127" s="42"/>
      <c r="D127" s="42"/>
      <c r="E127" s="42"/>
    </row>
    <row r="128" spans="1:5" ht="12.75">
      <c r="A128" s="42"/>
      <c r="B128" s="41"/>
      <c r="C128" s="42"/>
      <c r="D128" s="42"/>
      <c r="E128" s="42"/>
    </row>
    <row r="129" spans="1:5" ht="12.75">
      <c r="A129" s="42"/>
      <c r="B129" s="41"/>
      <c r="C129" s="42"/>
      <c r="D129" s="42"/>
      <c r="E129" s="42"/>
    </row>
    <row r="130" spans="1:5" ht="12.75">
      <c r="A130" s="42"/>
      <c r="B130" s="41"/>
      <c r="C130" s="42"/>
      <c r="D130" s="42"/>
      <c r="E130" s="42"/>
    </row>
    <row r="131" spans="2:5" ht="12.75">
      <c r="B131" s="41"/>
      <c r="C131" s="42"/>
      <c r="D131" s="42"/>
      <c r="E131" s="42"/>
    </row>
    <row r="132" ht="12.75">
      <c r="D132" s="42"/>
    </row>
  </sheetData>
  <printOptions/>
  <pageMargins left="0" right="0" top="0.984251968503937" bottom="0.3937007874015748" header="0.5905511811023623" footer="0.5118110236220472"/>
  <pageSetup orientation="portrait" paperSize="9" r:id="rId1"/>
  <headerFooter alignWithMargins="0">
    <oddHeader>&amp;CUitslag  6°  wedstrijd  3  pijlen  bij  WTV  in  Vilvoorde  op  6 - 7  januari  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8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2.140625" style="15" bestFit="1" customWidth="1"/>
    <col min="2" max="2" width="5.7109375" style="6" customWidth="1"/>
    <col min="3" max="6" width="5.7109375" style="1" customWidth="1"/>
    <col min="7" max="7" width="3.7109375" style="1" customWidth="1"/>
    <col min="8" max="8" width="20.7109375" style="1" bestFit="1" customWidth="1"/>
    <col min="9" max="13" width="5.7109375" style="1" customWidth="1"/>
    <col min="14" max="16384" width="9.140625" style="1" customWidth="1"/>
  </cols>
  <sheetData>
    <row r="1" spans="1:13" ht="12.75">
      <c r="A1" s="44" t="s">
        <v>0</v>
      </c>
      <c r="B1" s="45" t="s">
        <v>1</v>
      </c>
      <c r="C1" s="46" t="s">
        <v>26</v>
      </c>
      <c r="D1" s="46" t="s">
        <v>15</v>
      </c>
      <c r="E1" s="46" t="s">
        <v>105</v>
      </c>
      <c r="F1" s="46" t="s">
        <v>26</v>
      </c>
      <c r="H1" s="44" t="s">
        <v>0</v>
      </c>
      <c r="I1" s="45" t="s">
        <v>1</v>
      </c>
      <c r="J1" s="46" t="s">
        <v>26</v>
      </c>
      <c r="K1" s="46" t="s">
        <v>15</v>
      </c>
      <c r="L1" s="46" t="s">
        <v>105</v>
      </c>
      <c r="M1" s="46" t="s">
        <v>26</v>
      </c>
    </row>
    <row r="2" spans="1:13" ht="12.75">
      <c r="A2" s="3" t="s">
        <v>31</v>
      </c>
      <c r="B2" s="2" t="s">
        <v>2</v>
      </c>
      <c r="C2" s="4">
        <v>201</v>
      </c>
      <c r="D2" s="4">
        <v>216</v>
      </c>
      <c r="E2" s="47">
        <v>15</v>
      </c>
      <c r="F2" s="5">
        <v>208</v>
      </c>
      <c r="H2" s="48" t="s">
        <v>82</v>
      </c>
      <c r="I2" s="49" t="s">
        <v>13</v>
      </c>
      <c r="J2" s="19">
        <v>279</v>
      </c>
      <c r="K2" s="19">
        <v>313</v>
      </c>
      <c r="L2" s="50">
        <v>34</v>
      </c>
      <c r="M2" s="20">
        <v>296</v>
      </c>
    </row>
    <row r="3" spans="1:13" ht="12.75">
      <c r="A3" s="3" t="s">
        <v>30</v>
      </c>
      <c r="B3" s="2" t="s">
        <v>2</v>
      </c>
      <c r="C3" s="4">
        <v>329</v>
      </c>
      <c r="D3" s="4">
        <v>328</v>
      </c>
      <c r="E3" s="47">
        <v>-1</v>
      </c>
      <c r="F3" s="5">
        <v>329</v>
      </c>
      <c r="H3" s="13" t="s">
        <v>81</v>
      </c>
      <c r="I3" s="14" t="s">
        <v>13</v>
      </c>
      <c r="J3" s="4">
        <v>267</v>
      </c>
      <c r="K3" s="4">
        <v>294</v>
      </c>
      <c r="L3" s="47">
        <v>27</v>
      </c>
      <c r="M3" s="5">
        <v>280</v>
      </c>
    </row>
    <row r="4" spans="1:13" ht="12.75">
      <c r="A4" s="3" t="s">
        <v>32</v>
      </c>
      <c r="B4" s="2" t="s">
        <v>2</v>
      </c>
      <c r="C4" s="4">
        <v>355</v>
      </c>
      <c r="D4" s="4">
        <v>352</v>
      </c>
      <c r="E4" s="47">
        <v>-3</v>
      </c>
      <c r="F4" s="5">
        <v>354</v>
      </c>
      <c r="H4" s="13" t="s">
        <v>74</v>
      </c>
      <c r="I4" s="14" t="s">
        <v>13</v>
      </c>
      <c r="J4" s="4">
        <v>237</v>
      </c>
      <c r="K4" s="4">
        <v>241</v>
      </c>
      <c r="L4" s="47">
        <v>4</v>
      </c>
      <c r="M4" s="5">
        <v>239</v>
      </c>
    </row>
    <row r="5" spans="1:13" ht="12.75">
      <c r="A5" s="9"/>
      <c r="B5" s="10"/>
      <c r="C5" s="11"/>
      <c r="D5" s="11"/>
      <c r="E5" s="65">
        <f>SUM(E2:E4)</f>
        <v>11</v>
      </c>
      <c r="F5" s="12"/>
      <c r="H5" s="13" t="s">
        <v>79</v>
      </c>
      <c r="I5" s="14" t="s">
        <v>13</v>
      </c>
      <c r="J5" s="4">
        <v>291</v>
      </c>
      <c r="K5" s="4">
        <v>292</v>
      </c>
      <c r="L5" s="47">
        <v>1</v>
      </c>
      <c r="M5" s="5">
        <v>291</v>
      </c>
    </row>
    <row r="6" spans="2:13" ht="12.75">
      <c r="B6" s="2"/>
      <c r="C6" s="4"/>
      <c r="D6" s="16"/>
      <c r="E6" s="51"/>
      <c r="F6" s="4"/>
      <c r="H6" s="32" t="s">
        <v>78</v>
      </c>
      <c r="I6" s="14" t="s">
        <v>13</v>
      </c>
      <c r="J6" s="4">
        <v>322</v>
      </c>
      <c r="K6" s="4">
        <v>317</v>
      </c>
      <c r="L6" s="47">
        <v>-5</v>
      </c>
      <c r="M6" s="5">
        <v>320</v>
      </c>
    </row>
    <row r="7" spans="1:13" ht="12.75">
      <c r="A7" s="17" t="s">
        <v>38</v>
      </c>
      <c r="B7" s="18" t="s">
        <v>3</v>
      </c>
      <c r="C7" s="19">
        <v>261</v>
      </c>
      <c r="D7" s="19">
        <v>295</v>
      </c>
      <c r="E7" s="50">
        <v>34</v>
      </c>
      <c r="F7" s="20">
        <v>278</v>
      </c>
      <c r="H7" s="13" t="s">
        <v>75</v>
      </c>
      <c r="I7" s="14" t="s">
        <v>13</v>
      </c>
      <c r="J7" s="4">
        <v>306</v>
      </c>
      <c r="K7" s="4">
        <v>300</v>
      </c>
      <c r="L7" s="47">
        <v>-6</v>
      </c>
      <c r="M7" s="5">
        <v>303</v>
      </c>
    </row>
    <row r="8" spans="1:13" ht="12.75">
      <c r="A8" s="3" t="s">
        <v>35</v>
      </c>
      <c r="B8" s="2" t="s">
        <v>3</v>
      </c>
      <c r="C8" s="4">
        <v>270</v>
      </c>
      <c r="D8" s="4">
        <v>281</v>
      </c>
      <c r="E8" s="47">
        <v>11</v>
      </c>
      <c r="F8" s="5">
        <v>275</v>
      </c>
      <c r="H8" s="13" t="s">
        <v>77</v>
      </c>
      <c r="I8" s="14" t="s">
        <v>13</v>
      </c>
      <c r="J8" s="4">
        <v>307</v>
      </c>
      <c r="K8" s="4">
        <v>296</v>
      </c>
      <c r="L8" s="47">
        <v>-11</v>
      </c>
      <c r="M8" s="5">
        <v>302</v>
      </c>
    </row>
    <row r="9" spans="1:13" ht="12.75">
      <c r="A9" s="3" t="s">
        <v>34</v>
      </c>
      <c r="B9" s="2" t="s">
        <v>3</v>
      </c>
      <c r="C9" s="4">
        <v>272</v>
      </c>
      <c r="D9" s="4">
        <v>279</v>
      </c>
      <c r="E9" s="47">
        <v>7</v>
      </c>
      <c r="F9" s="5">
        <v>275</v>
      </c>
      <c r="H9" s="52"/>
      <c r="I9" s="53"/>
      <c r="J9" s="11"/>
      <c r="K9" s="11"/>
      <c r="L9" s="65">
        <f>SUM(L2:L8)</f>
        <v>44</v>
      </c>
      <c r="M9" s="12"/>
    </row>
    <row r="10" spans="1:13" ht="12.75">
      <c r="A10" s="9"/>
      <c r="B10" s="10"/>
      <c r="C10" s="11"/>
      <c r="D10" s="11"/>
      <c r="E10" s="65">
        <f>SUM(E7:E9)</f>
        <v>52</v>
      </c>
      <c r="F10" s="12"/>
      <c r="H10" s="39"/>
      <c r="I10" s="40"/>
      <c r="J10" s="4"/>
      <c r="K10" s="16"/>
      <c r="L10" s="51"/>
      <c r="M10" s="4"/>
    </row>
    <row r="11" spans="2:13" ht="12.75">
      <c r="B11" s="2"/>
      <c r="C11" s="4"/>
      <c r="D11" s="16"/>
      <c r="E11" s="51"/>
      <c r="F11" s="4"/>
      <c r="H11" s="54" t="s">
        <v>83</v>
      </c>
      <c r="I11" s="18" t="s">
        <v>14</v>
      </c>
      <c r="J11" s="19">
        <v>247</v>
      </c>
      <c r="K11" s="19">
        <v>284</v>
      </c>
      <c r="L11" s="50">
        <v>37</v>
      </c>
      <c r="M11" s="20">
        <v>265</v>
      </c>
    </row>
    <row r="12" spans="1:13" ht="12.75">
      <c r="A12" s="17" t="s">
        <v>39</v>
      </c>
      <c r="B12" s="18" t="s">
        <v>4</v>
      </c>
      <c r="C12" s="19">
        <v>288</v>
      </c>
      <c r="D12" s="19">
        <v>312</v>
      </c>
      <c r="E12" s="50">
        <v>24</v>
      </c>
      <c r="F12" s="20">
        <v>300</v>
      </c>
      <c r="H12" s="3" t="s">
        <v>88</v>
      </c>
      <c r="I12" s="2" t="s">
        <v>14</v>
      </c>
      <c r="J12" s="4">
        <v>269</v>
      </c>
      <c r="K12" s="4">
        <v>290</v>
      </c>
      <c r="L12" s="47">
        <v>21</v>
      </c>
      <c r="M12" s="5">
        <v>279</v>
      </c>
    </row>
    <row r="13" spans="1:13" ht="12.75">
      <c r="A13" s="3" t="s">
        <v>40</v>
      </c>
      <c r="B13" s="2" t="s">
        <v>4</v>
      </c>
      <c r="C13" s="4">
        <v>323</v>
      </c>
      <c r="D13" s="4">
        <v>328</v>
      </c>
      <c r="E13" s="47">
        <v>5</v>
      </c>
      <c r="F13" s="5">
        <v>325</v>
      </c>
      <c r="H13" s="3" t="s">
        <v>87</v>
      </c>
      <c r="I13" s="2" t="s">
        <v>14</v>
      </c>
      <c r="J13" s="4">
        <v>191</v>
      </c>
      <c r="K13" s="4">
        <v>205</v>
      </c>
      <c r="L13" s="47">
        <v>14</v>
      </c>
      <c r="M13" s="5">
        <v>198</v>
      </c>
    </row>
    <row r="14" spans="1:13" ht="12.75">
      <c r="A14" s="3" t="s">
        <v>41</v>
      </c>
      <c r="B14" s="2" t="s">
        <v>4</v>
      </c>
      <c r="C14" s="4">
        <v>321</v>
      </c>
      <c r="D14" s="4">
        <v>319</v>
      </c>
      <c r="E14" s="47">
        <v>-2</v>
      </c>
      <c r="F14" s="5">
        <v>320</v>
      </c>
      <c r="H14" s="3" t="s">
        <v>89</v>
      </c>
      <c r="I14" s="2" t="s">
        <v>14</v>
      </c>
      <c r="J14" s="4">
        <v>311</v>
      </c>
      <c r="K14" s="4">
        <v>321</v>
      </c>
      <c r="L14" s="47">
        <v>10</v>
      </c>
      <c r="M14" s="5">
        <v>316</v>
      </c>
    </row>
    <row r="15" spans="1:13" ht="12.75">
      <c r="A15" s="9"/>
      <c r="B15" s="10"/>
      <c r="C15" s="11"/>
      <c r="D15" s="11"/>
      <c r="E15" s="65">
        <f>SUM(E12:E14)</f>
        <v>27</v>
      </c>
      <c r="F15" s="12"/>
      <c r="H15" s="3" t="s">
        <v>91</v>
      </c>
      <c r="I15" s="2" t="s">
        <v>14</v>
      </c>
      <c r="J15" s="4">
        <v>308</v>
      </c>
      <c r="K15" s="4">
        <v>313</v>
      </c>
      <c r="L15" s="47">
        <v>5</v>
      </c>
      <c r="M15" s="5">
        <v>310</v>
      </c>
    </row>
    <row r="16" spans="3:13" ht="12.75">
      <c r="C16" s="4"/>
      <c r="D16" s="16"/>
      <c r="E16" s="51"/>
      <c r="F16" s="4"/>
      <c r="H16" s="3" t="s">
        <v>90</v>
      </c>
      <c r="I16" s="2" t="s">
        <v>14</v>
      </c>
      <c r="J16" s="4">
        <v>311</v>
      </c>
      <c r="K16" s="4">
        <v>314</v>
      </c>
      <c r="L16" s="47">
        <v>3</v>
      </c>
      <c r="M16" s="5">
        <v>312</v>
      </c>
    </row>
    <row r="17" spans="1:13" ht="12.75">
      <c r="A17" s="17" t="s">
        <v>42</v>
      </c>
      <c r="B17" s="18" t="s">
        <v>6</v>
      </c>
      <c r="C17" s="19">
        <v>277</v>
      </c>
      <c r="D17" s="19">
        <v>300</v>
      </c>
      <c r="E17" s="50">
        <v>23</v>
      </c>
      <c r="F17" s="20">
        <v>288</v>
      </c>
      <c r="H17" s="3" t="s">
        <v>86</v>
      </c>
      <c r="I17" s="2" t="s">
        <v>14</v>
      </c>
      <c r="J17" s="4">
        <v>303</v>
      </c>
      <c r="K17" s="4">
        <v>305</v>
      </c>
      <c r="L17" s="47">
        <v>2</v>
      </c>
      <c r="M17" s="5">
        <v>304</v>
      </c>
    </row>
    <row r="18" spans="1:13" ht="12.75">
      <c r="A18" s="3" t="s">
        <v>43</v>
      </c>
      <c r="B18" s="2" t="s">
        <v>6</v>
      </c>
      <c r="C18" s="4">
        <v>298</v>
      </c>
      <c r="D18" s="4">
        <v>274</v>
      </c>
      <c r="E18" s="47">
        <v>-24</v>
      </c>
      <c r="F18" s="5">
        <v>286</v>
      </c>
      <c r="H18" s="3" t="s">
        <v>85</v>
      </c>
      <c r="I18" s="2" t="s">
        <v>14</v>
      </c>
      <c r="J18" s="4">
        <v>286</v>
      </c>
      <c r="K18" s="4">
        <v>277</v>
      </c>
      <c r="L18" s="47">
        <v>-9</v>
      </c>
      <c r="M18" s="5">
        <v>282</v>
      </c>
    </row>
    <row r="19" spans="1:13" ht="12.75">
      <c r="A19" s="9"/>
      <c r="B19" s="10"/>
      <c r="C19" s="11"/>
      <c r="D19" s="11"/>
      <c r="E19" s="65">
        <f>SUM(E17:E18)</f>
        <v>-1</v>
      </c>
      <c r="F19" s="12"/>
      <c r="H19" s="3" t="s">
        <v>92</v>
      </c>
      <c r="I19" s="2" t="s">
        <v>14</v>
      </c>
      <c r="J19" s="4">
        <v>227</v>
      </c>
      <c r="K19" s="4">
        <v>191</v>
      </c>
      <c r="L19" s="47">
        <v>-36</v>
      </c>
      <c r="M19" s="5">
        <v>209</v>
      </c>
    </row>
    <row r="20" spans="3:13" ht="12.75">
      <c r="C20" s="4"/>
      <c r="D20" s="16"/>
      <c r="E20" s="51"/>
      <c r="F20" s="4"/>
      <c r="H20" s="9"/>
      <c r="I20" s="10"/>
      <c r="J20" s="11"/>
      <c r="K20" s="11"/>
      <c r="L20" s="65">
        <f>SUM(L11:L19)</f>
        <v>47</v>
      </c>
      <c r="M20" s="12"/>
    </row>
    <row r="21" spans="1:13" ht="12.75">
      <c r="A21" s="17" t="s">
        <v>44</v>
      </c>
      <c r="B21" s="18" t="s">
        <v>7</v>
      </c>
      <c r="C21" s="19">
        <v>312</v>
      </c>
      <c r="D21" s="19">
        <v>320</v>
      </c>
      <c r="E21" s="50">
        <v>8</v>
      </c>
      <c r="F21" s="20">
        <v>316</v>
      </c>
      <c r="H21" s="15"/>
      <c r="I21" s="6"/>
      <c r="J21" s="4"/>
      <c r="K21" s="16"/>
      <c r="L21" s="51"/>
      <c r="M21" s="4"/>
    </row>
    <row r="22" spans="1:13" ht="12.75">
      <c r="A22" s="3" t="s">
        <v>45</v>
      </c>
      <c r="B22" s="2" t="s">
        <v>7</v>
      </c>
      <c r="C22" s="4">
        <v>345</v>
      </c>
      <c r="D22" s="4">
        <v>342</v>
      </c>
      <c r="E22" s="47">
        <v>-3</v>
      </c>
      <c r="F22" s="5">
        <v>344</v>
      </c>
      <c r="H22" s="17" t="s">
        <v>93</v>
      </c>
      <c r="I22" s="18" t="s">
        <v>5</v>
      </c>
      <c r="J22" s="19">
        <v>306</v>
      </c>
      <c r="K22" s="19">
        <v>298</v>
      </c>
      <c r="L22" s="50">
        <v>-8</v>
      </c>
      <c r="M22" s="20">
        <v>302</v>
      </c>
    </row>
    <row r="23" spans="1:13" ht="12.75">
      <c r="A23" s="3" t="s">
        <v>46</v>
      </c>
      <c r="B23" s="2" t="s">
        <v>7</v>
      </c>
      <c r="C23" s="4">
        <v>338</v>
      </c>
      <c r="D23" s="4">
        <v>323</v>
      </c>
      <c r="E23" s="47">
        <v>-15</v>
      </c>
      <c r="F23" s="5">
        <v>331</v>
      </c>
      <c r="H23" s="3" t="s">
        <v>94</v>
      </c>
      <c r="I23" s="2" t="s">
        <v>5</v>
      </c>
      <c r="J23" s="4">
        <v>328</v>
      </c>
      <c r="K23" s="4">
        <v>318</v>
      </c>
      <c r="L23" s="47">
        <v>-10</v>
      </c>
      <c r="M23" s="5">
        <v>323</v>
      </c>
    </row>
    <row r="24" spans="1:13" ht="12.75">
      <c r="A24" s="9"/>
      <c r="B24" s="10"/>
      <c r="C24" s="11"/>
      <c r="D24" s="11"/>
      <c r="E24" s="65">
        <f>SUM(E21:E23)</f>
        <v>-10</v>
      </c>
      <c r="F24" s="12"/>
      <c r="H24" s="9"/>
      <c r="I24" s="10"/>
      <c r="J24" s="11"/>
      <c r="K24" s="11"/>
      <c r="L24" s="65">
        <f>SUM(L22:L23)</f>
        <v>-18</v>
      </c>
      <c r="M24" s="12"/>
    </row>
    <row r="25" spans="3:13" ht="12.75">
      <c r="C25" s="4"/>
      <c r="D25" s="16"/>
      <c r="E25" s="51"/>
      <c r="F25" s="4"/>
      <c r="H25" s="15"/>
      <c r="I25" s="6"/>
      <c r="J25" s="4"/>
      <c r="K25" s="16"/>
      <c r="L25" s="51"/>
      <c r="M25" s="4"/>
    </row>
    <row r="26" spans="1:13" ht="12.75">
      <c r="A26" s="17" t="s">
        <v>48</v>
      </c>
      <c r="B26" s="18" t="s">
        <v>8</v>
      </c>
      <c r="C26" s="19">
        <v>348</v>
      </c>
      <c r="D26" s="19">
        <v>336</v>
      </c>
      <c r="E26" s="50">
        <v>-12</v>
      </c>
      <c r="F26" s="20">
        <v>342</v>
      </c>
      <c r="H26" s="17" t="s">
        <v>98</v>
      </c>
      <c r="I26" s="18" t="s">
        <v>15</v>
      </c>
      <c r="J26" s="19">
        <v>270</v>
      </c>
      <c r="K26" s="19">
        <v>292</v>
      </c>
      <c r="L26" s="50">
        <v>22</v>
      </c>
      <c r="M26" s="20">
        <v>281</v>
      </c>
    </row>
    <row r="27" spans="1:13" ht="12.75">
      <c r="A27" s="32" t="s">
        <v>47</v>
      </c>
      <c r="B27" s="2" t="s">
        <v>8</v>
      </c>
      <c r="C27" s="4">
        <v>321</v>
      </c>
      <c r="D27" s="4">
        <v>302</v>
      </c>
      <c r="E27" s="47">
        <v>-19</v>
      </c>
      <c r="F27" s="5">
        <v>312</v>
      </c>
      <c r="H27" s="3" t="s">
        <v>100</v>
      </c>
      <c r="I27" s="2" t="s">
        <v>15</v>
      </c>
      <c r="J27" s="4">
        <v>288</v>
      </c>
      <c r="K27" s="4">
        <v>299</v>
      </c>
      <c r="L27" s="47">
        <v>11</v>
      </c>
      <c r="M27" s="5">
        <v>293</v>
      </c>
    </row>
    <row r="28" spans="1:13" ht="12.75">
      <c r="A28" s="55"/>
      <c r="B28" s="10"/>
      <c r="C28" s="11"/>
      <c r="D28" s="11"/>
      <c r="E28" s="65">
        <f>SUM(E26:E27)</f>
        <v>-31</v>
      </c>
      <c r="F28" s="12"/>
      <c r="H28" s="3" t="s">
        <v>96</v>
      </c>
      <c r="I28" s="2" t="s">
        <v>15</v>
      </c>
      <c r="J28" s="4">
        <v>323</v>
      </c>
      <c r="K28" s="4">
        <v>326</v>
      </c>
      <c r="L28" s="47">
        <v>3</v>
      </c>
      <c r="M28" s="5">
        <v>324</v>
      </c>
    </row>
    <row r="29" spans="1:13" ht="12.75">
      <c r="A29" s="41"/>
      <c r="C29" s="4"/>
      <c r="D29" s="16"/>
      <c r="E29" s="51"/>
      <c r="F29" s="4"/>
      <c r="H29" s="3" t="s">
        <v>101</v>
      </c>
      <c r="I29" s="2" t="s">
        <v>15</v>
      </c>
      <c r="J29" s="4" t="s">
        <v>29</v>
      </c>
      <c r="K29" s="4">
        <v>330</v>
      </c>
      <c r="L29" s="47">
        <v>0</v>
      </c>
      <c r="M29" s="5">
        <v>330</v>
      </c>
    </row>
    <row r="30" spans="1:13" ht="12.75">
      <c r="A30" s="17" t="s">
        <v>49</v>
      </c>
      <c r="B30" s="18" t="s">
        <v>9</v>
      </c>
      <c r="C30" s="19">
        <v>301</v>
      </c>
      <c r="D30" s="19">
        <v>304</v>
      </c>
      <c r="E30" s="50">
        <v>3</v>
      </c>
      <c r="F30" s="20">
        <v>302</v>
      </c>
      <c r="H30" s="3" t="s">
        <v>103</v>
      </c>
      <c r="I30" s="2" t="s">
        <v>15</v>
      </c>
      <c r="J30" s="4">
        <v>288</v>
      </c>
      <c r="K30" s="4">
        <v>288</v>
      </c>
      <c r="L30" s="47">
        <v>0</v>
      </c>
      <c r="M30" s="5">
        <v>288</v>
      </c>
    </row>
    <row r="31" spans="1:13" ht="12.75">
      <c r="A31" s="9"/>
      <c r="B31" s="10"/>
      <c r="C31" s="11"/>
      <c r="D31" s="11"/>
      <c r="E31" s="65">
        <f>SUM(E30)</f>
        <v>3</v>
      </c>
      <c r="F31" s="12"/>
      <c r="H31" s="21" t="s">
        <v>97</v>
      </c>
      <c r="I31" s="2" t="s">
        <v>15</v>
      </c>
      <c r="J31" s="4">
        <v>309</v>
      </c>
      <c r="K31" s="4">
        <v>307</v>
      </c>
      <c r="L31" s="47">
        <v>-2</v>
      </c>
      <c r="M31" s="5">
        <v>308</v>
      </c>
    </row>
    <row r="32" spans="3:13" ht="12.75">
      <c r="C32" s="4"/>
      <c r="D32" s="16"/>
      <c r="E32" s="51"/>
      <c r="F32" s="4"/>
      <c r="H32" s="3" t="s">
        <v>102</v>
      </c>
      <c r="I32" s="2" t="s">
        <v>15</v>
      </c>
      <c r="J32" s="4">
        <v>289</v>
      </c>
      <c r="K32" s="4">
        <v>280</v>
      </c>
      <c r="L32" s="47">
        <v>-9</v>
      </c>
      <c r="M32" s="5">
        <v>285</v>
      </c>
    </row>
    <row r="33" spans="1:13" ht="12.75">
      <c r="A33" s="56" t="s">
        <v>50</v>
      </c>
      <c r="B33" s="57" t="s">
        <v>10</v>
      </c>
      <c r="C33" s="19">
        <v>228</v>
      </c>
      <c r="D33" s="19">
        <v>297</v>
      </c>
      <c r="E33" s="50">
        <v>69</v>
      </c>
      <c r="F33" s="20">
        <v>262</v>
      </c>
      <c r="H33" s="21" t="s">
        <v>95</v>
      </c>
      <c r="I33" s="23" t="s">
        <v>15</v>
      </c>
      <c r="J33" s="4">
        <v>305</v>
      </c>
      <c r="K33" s="4">
        <v>289</v>
      </c>
      <c r="L33" s="47">
        <v>-16</v>
      </c>
      <c r="M33" s="5">
        <v>297</v>
      </c>
    </row>
    <row r="34" spans="1:13" ht="12.75">
      <c r="A34" s="7" t="s">
        <v>52</v>
      </c>
      <c r="B34" s="8" t="s">
        <v>10</v>
      </c>
      <c r="C34" s="4">
        <v>244</v>
      </c>
      <c r="D34" s="4">
        <v>257</v>
      </c>
      <c r="E34" s="47">
        <v>13</v>
      </c>
      <c r="F34" s="5">
        <v>250</v>
      </c>
      <c r="H34" s="3" t="s">
        <v>99</v>
      </c>
      <c r="I34" s="2" t="s">
        <v>15</v>
      </c>
      <c r="J34" s="4">
        <v>298</v>
      </c>
      <c r="K34" s="4">
        <v>273</v>
      </c>
      <c r="L34" s="47">
        <v>-25</v>
      </c>
      <c r="M34" s="5">
        <v>286</v>
      </c>
    </row>
    <row r="35" spans="1:13" ht="12.75">
      <c r="A35" s="7" t="s">
        <v>51</v>
      </c>
      <c r="B35" s="8" t="s">
        <v>10</v>
      </c>
      <c r="C35" s="4">
        <v>317</v>
      </c>
      <c r="D35" s="4">
        <v>319</v>
      </c>
      <c r="E35" s="47">
        <v>2</v>
      </c>
      <c r="F35" s="5">
        <v>318</v>
      </c>
      <c r="H35" s="9"/>
      <c r="I35" s="10"/>
      <c r="J35" s="58"/>
      <c r="K35" s="58"/>
      <c r="L35" s="65">
        <f>SUM(L26:L34)</f>
        <v>-16</v>
      </c>
      <c r="M35" s="59"/>
    </row>
    <row r="36" spans="1:13" ht="12.75">
      <c r="A36" s="21" t="s">
        <v>54</v>
      </c>
      <c r="B36" s="8" t="s">
        <v>10</v>
      </c>
      <c r="C36" s="4">
        <v>337</v>
      </c>
      <c r="D36" s="4">
        <v>331</v>
      </c>
      <c r="E36" s="47">
        <v>-6</v>
      </c>
      <c r="F36" s="5">
        <v>334</v>
      </c>
      <c r="H36" s="3"/>
      <c r="I36" s="2"/>
      <c r="J36" s="60"/>
      <c r="K36" s="60"/>
      <c r="L36" s="47"/>
      <c r="M36" s="60"/>
    </row>
    <row r="37" spans="1:9" ht="12.75">
      <c r="A37" s="3" t="s">
        <v>53</v>
      </c>
      <c r="B37" s="8" t="s">
        <v>10</v>
      </c>
      <c r="C37" s="4">
        <v>331</v>
      </c>
      <c r="D37" s="4">
        <v>323</v>
      </c>
      <c r="E37" s="47">
        <v>-8</v>
      </c>
      <c r="F37" s="5">
        <v>327</v>
      </c>
      <c r="H37" s="44" t="s">
        <v>108</v>
      </c>
      <c r="I37" s="6"/>
    </row>
    <row r="38" spans="1:13" ht="12.75">
      <c r="A38" s="9"/>
      <c r="B38" s="29"/>
      <c r="C38" s="11"/>
      <c r="D38" s="11"/>
      <c r="E38" s="65">
        <f>SUM(E33:E37)</f>
        <v>70</v>
      </c>
      <c r="F38" s="12"/>
      <c r="H38" s="48" t="s">
        <v>80</v>
      </c>
      <c r="I38" s="49" t="s">
        <v>13</v>
      </c>
      <c r="J38" s="19">
        <v>251</v>
      </c>
      <c r="K38" s="19">
        <v>284</v>
      </c>
      <c r="L38" s="50">
        <v>33</v>
      </c>
      <c r="M38" s="20">
        <v>267</v>
      </c>
    </row>
    <row r="39" spans="1:13" ht="12.75">
      <c r="A39" s="38"/>
      <c r="B39" s="8"/>
      <c r="C39" s="4"/>
      <c r="D39" s="16"/>
      <c r="E39" s="51"/>
      <c r="F39" s="4"/>
      <c r="H39" s="3" t="s">
        <v>60</v>
      </c>
      <c r="I39" s="2" t="s">
        <v>11</v>
      </c>
      <c r="J39" s="4">
        <v>305</v>
      </c>
      <c r="K39" s="4">
        <v>320</v>
      </c>
      <c r="L39" s="47">
        <v>15</v>
      </c>
      <c r="M39" s="5">
        <v>312</v>
      </c>
    </row>
    <row r="40" spans="1:13" ht="12.75">
      <c r="A40" s="17" t="s">
        <v>57</v>
      </c>
      <c r="B40" s="18" t="s">
        <v>11</v>
      </c>
      <c r="C40" s="19">
        <v>295</v>
      </c>
      <c r="D40" s="19">
        <v>316</v>
      </c>
      <c r="E40" s="50">
        <v>21</v>
      </c>
      <c r="F40" s="20">
        <v>305</v>
      </c>
      <c r="H40" s="3" t="s">
        <v>37</v>
      </c>
      <c r="I40" s="2" t="s">
        <v>3</v>
      </c>
      <c r="J40" s="4">
        <v>323</v>
      </c>
      <c r="K40" s="4">
        <v>325</v>
      </c>
      <c r="L40" s="47">
        <v>2</v>
      </c>
      <c r="M40" s="5">
        <v>324</v>
      </c>
    </row>
    <row r="41" spans="1:13" ht="12.75">
      <c r="A41" s="21" t="s">
        <v>55</v>
      </c>
      <c r="B41" s="8" t="s">
        <v>11</v>
      </c>
      <c r="C41" s="4">
        <v>228</v>
      </c>
      <c r="D41" s="4">
        <v>248</v>
      </c>
      <c r="E41" s="47">
        <v>20</v>
      </c>
      <c r="F41" s="5">
        <v>238</v>
      </c>
      <c r="H41" s="3" t="s">
        <v>33</v>
      </c>
      <c r="I41" s="2" t="s">
        <v>3</v>
      </c>
      <c r="J41" s="4">
        <v>309</v>
      </c>
      <c r="K41" s="4">
        <v>309</v>
      </c>
      <c r="L41" s="47">
        <v>0</v>
      </c>
      <c r="M41" s="5">
        <v>309</v>
      </c>
    </row>
    <row r="42" spans="1:13" ht="12.75">
      <c r="A42" s="3" t="s">
        <v>67</v>
      </c>
      <c r="B42" s="2" t="s">
        <v>11</v>
      </c>
      <c r="C42" s="4" t="s">
        <v>27</v>
      </c>
      <c r="D42" s="4">
        <v>340</v>
      </c>
      <c r="E42" s="47">
        <v>0</v>
      </c>
      <c r="F42" s="5" t="s">
        <v>28</v>
      </c>
      <c r="H42" s="3" t="s">
        <v>65</v>
      </c>
      <c r="I42" s="2" t="s">
        <v>11</v>
      </c>
      <c r="J42" s="4" t="s">
        <v>29</v>
      </c>
      <c r="K42" s="4">
        <v>242</v>
      </c>
      <c r="L42" s="47">
        <v>0</v>
      </c>
      <c r="M42" s="5">
        <v>266</v>
      </c>
    </row>
    <row r="43" spans="1:13" ht="12.75">
      <c r="A43" s="21" t="s">
        <v>104</v>
      </c>
      <c r="B43" s="8" t="s">
        <v>11</v>
      </c>
      <c r="C43" s="4">
        <v>292</v>
      </c>
      <c r="D43" s="4">
        <v>292</v>
      </c>
      <c r="E43" s="47">
        <v>0</v>
      </c>
      <c r="F43" s="5">
        <v>292</v>
      </c>
      <c r="H43" s="3" t="s">
        <v>36</v>
      </c>
      <c r="I43" s="2" t="s">
        <v>3</v>
      </c>
      <c r="J43" s="4">
        <v>267</v>
      </c>
      <c r="K43" s="4">
        <v>266</v>
      </c>
      <c r="L43" s="47">
        <v>-1</v>
      </c>
      <c r="M43" s="5">
        <v>267</v>
      </c>
    </row>
    <row r="44" spans="1:13" ht="12.75">
      <c r="A44" s="3" t="s">
        <v>63</v>
      </c>
      <c r="B44" s="2" t="s">
        <v>11</v>
      </c>
      <c r="C44" s="4">
        <v>256</v>
      </c>
      <c r="D44" s="4">
        <v>251</v>
      </c>
      <c r="E44" s="47">
        <v>-5</v>
      </c>
      <c r="F44" s="5">
        <v>254</v>
      </c>
      <c r="H44" s="3" t="s">
        <v>84</v>
      </c>
      <c r="I44" s="2" t="s">
        <v>14</v>
      </c>
      <c r="J44" s="4">
        <v>295</v>
      </c>
      <c r="K44" s="4">
        <v>293</v>
      </c>
      <c r="L44" s="47">
        <v>-2</v>
      </c>
      <c r="M44" s="5">
        <v>294</v>
      </c>
    </row>
    <row r="45" spans="1:13" ht="12.75">
      <c r="A45" s="21" t="s">
        <v>56</v>
      </c>
      <c r="B45" s="8" t="s">
        <v>11</v>
      </c>
      <c r="C45" s="4">
        <v>300</v>
      </c>
      <c r="D45" s="4">
        <v>293</v>
      </c>
      <c r="E45" s="47">
        <v>-7</v>
      </c>
      <c r="F45" s="5">
        <v>297</v>
      </c>
      <c r="H45" s="13" t="s">
        <v>76</v>
      </c>
      <c r="I45" s="14" t="s">
        <v>13</v>
      </c>
      <c r="J45" s="4">
        <v>265</v>
      </c>
      <c r="K45" s="4">
        <v>259</v>
      </c>
      <c r="L45" s="47">
        <v>-6</v>
      </c>
      <c r="M45" s="5">
        <v>262</v>
      </c>
    </row>
    <row r="46" spans="1:13" ht="12.75">
      <c r="A46" s="3" t="s">
        <v>68</v>
      </c>
      <c r="B46" s="2" t="s">
        <v>11</v>
      </c>
      <c r="C46" s="4">
        <v>315</v>
      </c>
      <c r="D46" s="4">
        <v>307</v>
      </c>
      <c r="E46" s="47">
        <v>-8</v>
      </c>
      <c r="F46" s="5">
        <v>311</v>
      </c>
      <c r="H46" s="3" t="s">
        <v>62</v>
      </c>
      <c r="I46" s="2" t="s">
        <v>11</v>
      </c>
      <c r="J46" s="4">
        <v>290</v>
      </c>
      <c r="K46" s="4">
        <v>282</v>
      </c>
      <c r="L46" s="47">
        <v>-8</v>
      </c>
      <c r="M46" s="5">
        <v>286</v>
      </c>
    </row>
    <row r="47" spans="1:13" ht="12.75">
      <c r="A47" s="3" t="s">
        <v>58</v>
      </c>
      <c r="B47" s="2" t="s">
        <v>11</v>
      </c>
      <c r="C47" s="4">
        <v>257</v>
      </c>
      <c r="D47" s="4">
        <v>249</v>
      </c>
      <c r="E47" s="47">
        <v>-8</v>
      </c>
      <c r="F47" s="5">
        <v>253</v>
      </c>
      <c r="H47" s="3" t="s">
        <v>64</v>
      </c>
      <c r="I47" s="2" t="s">
        <v>11</v>
      </c>
      <c r="J47" s="4">
        <v>310</v>
      </c>
      <c r="K47" s="4">
        <v>283</v>
      </c>
      <c r="L47" s="47">
        <v>-27</v>
      </c>
      <c r="M47" s="5">
        <v>297</v>
      </c>
    </row>
    <row r="48" spans="1:13" ht="12.75">
      <c r="A48" s="3" t="s">
        <v>61</v>
      </c>
      <c r="B48" s="2" t="s">
        <v>11</v>
      </c>
      <c r="C48" s="4">
        <v>270</v>
      </c>
      <c r="D48" s="4">
        <v>250</v>
      </c>
      <c r="E48" s="47">
        <v>-20</v>
      </c>
      <c r="F48" s="5">
        <v>260</v>
      </c>
      <c r="H48" s="9" t="s">
        <v>59</v>
      </c>
      <c r="I48" s="10" t="s">
        <v>11</v>
      </c>
      <c r="J48" s="11">
        <v>255</v>
      </c>
      <c r="K48" s="11">
        <v>223</v>
      </c>
      <c r="L48" s="61">
        <v>-32</v>
      </c>
      <c r="M48" s="12">
        <v>239</v>
      </c>
    </row>
    <row r="49" spans="1:6" ht="12.75">
      <c r="A49" s="3" t="s">
        <v>66</v>
      </c>
      <c r="B49" s="2" t="s">
        <v>11</v>
      </c>
      <c r="C49" s="4">
        <v>313</v>
      </c>
      <c r="D49" s="4">
        <v>289</v>
      </c>
      <c r="E49" s="47">
        <v>-24</v>
      </c>
      <c r="F49" s="5">
        <v>301</v>
      </c>
    </row>
    <row r="50" spans="1:6" ht="12.75">
      <c r="A50" s="3" t="s">
        <v>69</v>
      </c>
      <c r="B50" s="2" t="s">
        <v>11</v>
      </c>
      <c r="C50" s="4">
        <v>213</v>
      </c>
      <c r="D50" s="4">
        <v>164</v>
      </c>
      <c r="E50" s="47">
        <v>-49</v>
      </c>
      <c r="F50" s="5">
        <v>189</v>
      </c>
    </row>
    <row r="51" spans="1:6" ht="12.75">
      <c r="A51" s="9"/>
      <c r="B51" s="10"/>
      <c r="C51" s="11"/>
      <c r="D51" s="11"/>
      <c r="E51" s="65">
        <f>SUM(E40:E50)</f>
        <v>-80</v>
      </c>
      <c r="F51" s="12"/>
    </row>
    <row r="52" spans="2:6" ht="12.75">
      <c r="B52" s="2"/>
      <c r="C52" s="4"/>
      <c r="D52" s="16"/>
      <c r="E52" s="51"/>
      <c r="F52" s="4"/>
    </row>
    <row r="53" spans="1:6" ht="12.75">
      <c r="A53" s="17" t="s">
        <v>72</v>
      </c>
      <c r="B53" s="18" t="s">
        <v>12</v>
      </c>
      <c r="C53" s="19">
        <v>346</v>
      </c>
      <c r="D53" s="19">
        <v>348</v>
      </c>
      <c r="E53" s="50">
        <v>2</v>
      </c>
      <c r="F53" s="20">
        <v>347</v>
      </c>
    </row>
    <row r="54" spans="1:6" ht="12.75">
      <c r="A54" s="3" t="s">
        <v>71</v>
      </c>
      <c r="B54" s="2" t="s">
        <v>12</v>
      </c>
      <c r="C54" s="4">
        <v>303</v>
      </c>
      <c r="D54" s="4">
        <v>305</v>
      </c>
      <c r="E54" s="47">
        <v>2</v>
      </c>
      <c r="F54" s="5">
        <v>304</v>
      </c>
    </row>
    <row r="55" spans="1:6" ht="12.75">
      <c r="A55" s="3" t="s">
        <v>70</v>
      </c>
      <c r="B55" s="2" t="s">
        <v>12</v>
      </c>
      <c r="C55" s="4">
        <v>310</v>
      </c>
      <c r="D55" s="4">
        <v>306</v>
      </c>
      <c r="E55" s="47">
        <v>-4</v>
      </c>
      <c r="F55" s="5">
        <v>308</v>
      </c>
    </row>
    <row r="56" spans="1:6" ht="12.75">
      <c r="A56" s="3" t="s">
        <v>73</v>
      </c>
      <c r="B56" s="2" t="s">
        <v>12</v>
      </c>
      <c r="C56" s="4">
        <v>296</v>
      </c>
      <c r="D56" s="4">
        <v>280</v>
      </c>
      <c r="E56" s="47">
        <v>-16</v>
      </c>
      <c r="F56" s="5">
        <v>288</v>
      </c>
    </row>
    <row r="57" spans="1:6" ht="12.75">
      <c r="A57" s="9"/>
      <c r="B57" s="10"/>
      <c r="C57" s="11"/>
      <c r="D57" s="11"/>
      <c r="E57" s="65">
        <f>SUM(E53:E56)</f>
        <v>-16</v>
      </c>
      <c r="F57" s="12"/>
    </row>
    <row r="58" spans="3:6" ht="12.75">
      <c r="C58" s="4"/>
      <c r="D58" s="16"/>
      <c r="E58" s="51"/>
      <c r="F58" s="4"/>
    </row>
    <row r="59" spans="1:9" ht="12.75">
      <c r="A59" s="66" t="s">
        <v>125</v>
      </c>
      <c r="B59" s="67"/>
      <c r="H59" s="66" t="s">
        <v>126</v>
      </c>
      <c r="I59" s="67"/>
    </row>
    <row r="60" spans="1:9" ht="12.75">
      <c r="A60" s="62" t="s">
        <v>117</v>
      </c>
      <c r="B60" s="20">
        <v>70</v>
      </c>
      <c r="H60" s="62" t="s">
        <v>109</v>
      </c>
      <c r="I60" s="20">
        <v>112</v>
      </c>
    </row>
    <row r="61" spans="1:9" ht="12.75">
      <c r="A61" s="32" t="s">
        <v>127</v>
      </c>
      <c r="B61" s="5">
        <v>52</v>
      </c>
      <c r="H61" s="63" t="s">
        <v>137</v>
      </c>
      <c r="I61" s="5">
        <v>27</v>
      </c>
    </row>
    <row r="62" spans="1:9" ht="12.75">
      <c r="A62" s="63" t="s">
        <v>128</v>
      </c>
      <c r="B62" s="5">
        <v>47</v>
      </c>
      <c r="H62" s="63" t="s">
        <v>121</v>
      </c>
      <c r="I62" s="5">
        <v>19</v>
      </c>
    </row>
    <row r="63" spans="1:9" ht="12.75">
      <c r="A63" s="63" t="s">
        <v>111</v>
      </c>
      <c r="B63" s="5">
        <v>44</v>
      </c>
      <c r="H63" s="63" t="s">
        <v>138</v>
      </c>
      <c r="I63" s="5">
        <v>12</v>
      </c>
    </row>
    <row r="64" spans="1:9" ht="12.75">
      <c r="A64" s="63" t="s">
        <v>129</v>
      </c>
      <c r="B64" s="5">
        <v>27</v>
      </c>
      <c r="H64" s="63" t="s">
        <v>139</v>
      </c>
      <c r="I64" s="5">
        <v>12</v>
      </c>
    </row>
    <row r="65" spans="1:9" ht="12.75">
      <c r="A65" s="63" t="s">
        <v>130</v>
      </c>
      <c r="B65" s="5">
        <v>11</v>
      </c>
      <c r="H65" s="32" t="s">
        <v>113</v>
      </c>
      <c r="I65" s="5">
        <v>12</v>
      </c>
    </row>
    <row r="66" spans="1:9" ht="12.75">
      <c r="A66" s="32" t="s">
        <v>131</v>
      </c>
      <c r="B66" s="5">
        <v>3</v>
      </c>
      <c r="H66" s="32" t="s">
        <v>118</v>
      </c>
      <c r="I66" s="5">
        <v>11</v>
      </c>
    </row>
    <row r="67" spans="1:9" ht="12.75">
      <c r="A67" s="63" t="s">
        <v>120</v>
      </c>
      <c r="B67" s="5">
        <v>-1</v>
      </c>
      <c r="H67" s="63" t="s">
        <v>140</v>
      </c>
      <c r="I67" s="5">
        <v>11</v>
      </c>
    </row>
    <row r="68" spans="1:9" ht="12.75">
      <c r="A68" s="63" t="s">
        <v>132</v>
      </c>
      <c r="B68" s="5">
        <v>-10</v>
      </c>
      <c r="H68" s="32" t="s">
        <v>112</v>
      </c>
      <c r="I68" s="5">
        <v>5</v>
      </c>
    </row>
    <row r="69" spans="1:9" ht="12.75">
      <c r="A69" s="63" t="s">
        <v>133</v>
      </c>
      <c r="B69" s="5">
        <v>-16</v>
      </c>
      <c r="H69" s="32" t="s">
        <v>141</v>
      </c>
      <c r="I69" s="5">
        <v>-15</v>
      </c>
    </row>
    <row r="70" spans="1:9" ht="12.75">
      <c r="A70" s="63" t="s">
        <v>122</v>
      </c>
      <c r="B70" s="5">
        <v>-16</v>
      </c>
      <c r="H70" s="63" t="s">
        <v>122</v>
      </c>
      <c r="I70" s="5">
        <v>-15</v>
      </c>
    </row>
    <row r="71" spans="1:9" ht="12.75">
      <c r="A71" s="63" t="s">
        <v>134</v>
      </c>
      <c r="B71" s="5">
        <v>-18</v>
      </c>
      <c r="H71" s="32" t="s">
        <v>114</v>
      </c>
      <c r="I71" s="5">
        <v>-19</v>
      </c>
    </row>
    <row r="72" spans="1:9" ht="12.75">
      <c r="A72" s="32" t="s">
        <v>135</v>
      </c>
      <c r="B72" s="5">
        <v>-31</v>
      </c>
      <c r="H72" s="63" t="s">
        <v>115</v>
      </c>
      <c r="I72" s="5">
        <v>-29</v>
      </c>
    </row>
    <row r="73" spans="1:9" ht="12.75">
      <c r="A73" s="55" t="s">
        <v>136</v>
      </c>
      <c r="B73" s="12">
        <v>-80</v>
      </c>
      <c r="H73" s="63" t="s">
        <v>110</v>
      </c>
      <c r="I73" s="5">
        <v>-74</v>
      </c>
    </row>
    <row r="74" spans="8:9" ht="12.75">
      <c r="H74" s="63" t="s">
        <v>119</v>
      </c>
      <c r="I74" s="5">
        <v>-85</v>
      </c>
    </row>
    <row r="75" spans="8:9" ht="12.75">
      <c r="H75" s="63" t="s">
        <v>142</v>
      </c>
      <c r="I75" s="5">
        <v>-145</v>
      </c>
    </row>
    <row r="76" spans="8:9" ht="12.75">
      <c r="H76" s="63" t="s">
        <v>143</v>
      </c>
      <c r="I76" s="5">
        <v>-154</v>
      </c>
    </row>
    <row r="77" spans="8:9" ht="12.75">
      <c r="H77" s="64" t="s">
        <v>116</v>
      </c>
      <c r="I77" s="12">
        <v>-536</v>
      </c>
    </row>
    <row r="112" spans="1:2" ht="12.75">
      <c r="A112" s="35"/>
      <c r="B112" s="8"/>
    </row>
    <row r="113" spans="1:2" ht="12.75">
      <c r="A113" s="35"/>
      <c r="B113" s="8"/>
    </row>
    <row r="114" spans="1:2" ht="12.75">
      <c r="A114" s="35"/>
      <c r="B114" s="8"/>
    </row>
    <row r="115" spans="1:2" ht="12.75">
      <c r="A115" s="35"/>
      <c r="B115" s="8"/>
    </row>
    <row r="116" spans="1:2" ht="12.75">
      <c r="A116" s="35"/>
      <c r="B116" s="8"/>
    </row>
    <row r="117" spans="1:2" ht="12.75">
      <c r="A117" s="35"/>
      <c r="B117" s="8"/>
    </row>
    <row r="118" spans="1:2" ht="12.75">
      <c r="A118" s="35"/>
      <c r="B118" s="8"/>
    </row>
    <row r="119" spans="1:2" ht="12.75">
      <c r="A119" s="35"/>
      <c r="B119" s="8"/>
    </row>
    <row r="120" spans="1:2" ht="12.75">
      <c r="A120" s="35"/>
      <c r="B120" s="8"/>
    </row>
    <row r="121" spans="1:2" ht="12.75">
      <c r="A121" s="35"/>
      <c r="B121" s="8"/>
    </row>
    <row r="122" spans="1:2" ht="12.75">
      <c r="A122" s="35"/>
      <c r="B122" s="8"/>
    </row>
    <row r="123" spans="1:2" ht="12.75">
      <c r="A123" s="35"/>
      <c r="B123" s="8"/>
    </row>
    <row r="124" spans="1:2" ht="12.75">
      <c r="A124" s="35"/>
      <c r="B124" s="8"/>
    </row>
    <row r="125" spans="1:2" ht="12.75">
      <c r="A125" s="35"/>
      <c r="B125" s="8"/>
    </row>
    <row r="126" spans="1:2" ht="12.75">
      <c r="A126" s="35"/>
      <c r="B126" s="8"/>
    </row>
    <row r="127" spans="1:2" ht="12.75">
      <c r="A127" s="35"/>
      <c r="B127" s="8"/>
    </row>
    <row r="128" spans="1:2" ht="12.75">
      <c r="A128" s="36"/>
      <c r="B128" s="37"/>
    </row>
    <row r="130" ht="12.75">
      <c r="B130" s="2"/>
    </row>
    <row r="131" ht="12.75">
      <c r="B131" s="2"/>
    </row>
    <row r="138" ht="12.75">
      <c r="A138" s="38"/>
    </row>
    <row r="139" spans="1:2" ht="12.75">
      <c r="A139" s="35"/>
      <c r="B139" s="8"/>
    </row>
    <row r="140" ht="12.75">
      <c r="B140" s="2"/>
    </row>
    <row r="141" ht="12.75">
      <c r="B141" s="2"/>
    </row>
    <row r="142" spans="1:2" ht="12.75">
      <c r="A142" s="38"/>
      <c r="B142" s="2"/>
    </row>
    <row r="143" spans="1:2" ht="12.75">
      <c r="A143" s="39"/>
      <c r="B143" s="40"/>
    </row>
    <row r="148" ht="12.75">
      <c r="A148" s="41"/>
    </row>
    <row r="149" spans="1:2" ht="12.75">
      <c r="A149" s="38"/>
      <c r="B149" s="2"/>
    </row>
    <row r="155" ht="12.75">
      <c r="A155" s="38"/>
    </row>
    <row r="156" ht="12.75">
      <c r="B156" s="2"/>
    </row>
    <row r="157" ht="12.75">
      <c r="B157" s="2"/>
    </row>
    <row r="158" ht="12.75">
      <c r="B158" s="2"/>
    </row>
    <row r="159" spans="1:2" ht="12.75">
      <c r="A159" s="41"/>
      <c r="B159" s="2"/>
    </row>
    <row r="160" spans="1:2" ht="12.75">
      <c r="A160" s="39"/>
      <c r="B160" s="40"/>
    </row>
    <row r="164" spans="1:2" ht="12.75">
      <c r="A164" s="41"/>
      <c r="B164" s="2"/>
    </row>
    <row r="165" spans="1:2" ht="12.75">
      <c r="A165" s="38"/>
      <c r="B165" s="2"/>
    </row>
    <row r="166" spans="1:2" ht="12.75">
      <c r="A166" s="38"/>
      <c r="B166" s="2"/>
    </row>
    <row r="175" spans="1:2" ht="12.75">
      <c r="A175" s="38"/>
      <c r="B175" s="2"/>
    </row>
    <row r="176" spans="1:2" ht="12.75">
      <c r="A176" s="38"/>
      <c r="B176" s="2"/>
    </row>
    <row r="179" spans="1:2" ht="12.75">
      <c r="A179" s="38"/>
      <c r="B179" s="2"/>
    </row>
    <row r="180" spans="1:2" ht="12.75">
      <c r="A180" s="41"/>
      <c r="B180" s="42"/>
    </row>
    <row r="181" spans="1:2" ht="12.75">
      <c r="A181" s="41"/>
      <c r="B181" s="42"/>
    </row>
    <row r="182" spans="1:2" ht="12.75">
      <c r="A182" s="41"/>
      <c r="B182" s="42"/>
    </row>
    <row r="183" spans="1:2" ht="12.75">
      <c r="A183" s="41"/>
      <c r="B183" s="42"/>
    </row>
    <row r="184" spans="1:2" ht="12.75">
      <c r="A184" s="41"/>
      <c r="B184" s="42"/>
    </row>
    <row r="185" spans="1:2" ht="12.75">
      <c r="A185" s="41"/>
      <c r="B185" s="42"/>
    </row>
    <row r="186" spans="1:2" ht="12.75">
      <c r="A186" s="41"/>
      <c r="B186" s="42"/>
    </row>
    <row r="187" spans="1:2" ht="12.75">
      <c r="A187" s="41"/>
      <c r="B187" s="42"/>
    </row>
  </sheetData>
  <printOptions/>
  <pageMargins left="0" right="0" top="0.984251968503937" bottom="0.7874015748031497" header="0.5905511811023623" footer="0.5118110236220472"/>
  <pageSetup orientation="portrait" paperSize="9" r:id="rId1"/>
  <headerFooter alignWithMargins="0">
    <oddHeader>&amp;CUItslag  ploegenklassement  6°  wedstrijd  3  pijlen  bij  WTV  in  Vilvoorde  op  6 - 7  januari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2024-01-08T15:01:48Z</cp:lastPrinted>
  <dcterms:created xsi:type="dcterms:W3CDTF">2023-10-04T12:52:38Z</dcterms:created>
  <dcterms:modified xsi:type="dcterms:W3CDTF">2024-01-08T15:05:10Z</dcterms:modified>
  <cp:category/>
  <cp:version/>
  <cp:contentType/>
  <cp:contentStatus/>
</cp:coreProperties>
</file>